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7635" windowHeight="6720"/>
  </bookViews>
  <sheets>
    <sheet name="Informações gerais" sheetId="1" r:id="rId1"/>
    <sheet name="Ajuda" sheetId="4" r:id="rId2"/>
    <sheet name="Edifícios - básico" sheetId="2" r:id="rId3"/>
    <sheet name="Edifícios - detalhado" sheetId="3" r:id="rId4"/>
    <sheet name="Edifícios - submedição" sheetId="5" r:id="rId5"/>
  </sheets>
  <definedNames>
    <definedName name="_xlnm.Print_Area" localSheetId="0">'Informações gerais'!$A$1:$E$43</definedName>
    <definedName name="Tipologias">Ajuda!$C$34:$C$58</definedName>
  </definedNames>
  <calcPr calcId="125725"/>
</workbook>
</file>

<file path=xl/calcChain.xml><?xml version="1.0" encoding="utf-8"?>
<calcChain xmlns="http://schemas.openxmlformats.org/spreadsheetml/2006/main">
  <c r="P6" i="5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"/>
  <c r="P4"/>
  <c r="C5"/>
  <c r="C6"/>
  <c r="C3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B6"/>
  <c r="A6"/>
  <c r="B5"/>
  <c r="A5"/>
  <c r="B3"/>
  <c r="C7" i="3"/>
  <c r="J6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"/>
  <c r="C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"/>
  <c r="C3"/>
  <c r="B3"/>
</calcChain>
</file>

<file path=xl/comments1.xml><?xml version="1.0" encoding="utf-8"?>
<comments xmlns="http://schemas.openxmlformats.org/spreadsheetml/2006/main">
  <authors>
    <author>Edward Borgstein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Se necessário, define tipologias adicionais na planilha "Ajuda"</t>
        </r>
      </text>
    </comment>
  </commentList>
</comments>
</file>

<file path=xl/comments2.xml><?xml version="1.0" encoding="utf-8"?>
<comments xmlns="http://schemas.openxmlformats.org/spreadsheetml/2006/main">
  <authors>
    <author>Edward Borgstein</author>
  </authors>
  <commentList>
    <comment ref="K3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Normalizar por </t>
        </r>
        <r>
          <rPr>
            <i/>
            <sz val="9"/>
            <color indexed="81"/>
            <rFont val="Tahoma"/>
            <family val="2"/>
          </rPr>
          <t xml:space="preserve">Full-Time Equivalent, </t>
        </r>
        <r>
          <rPr>
            <sz val="9"/>
            <color indexed="81"/>
            <rFont val="Tahoma"/>
            <family val="2"/>
          </rPr>
          <t>ou seja, 8 pessoas durante uma hora cada dia = uma pessoa FTE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Horários de uso normal do edifício, excluindo limpeza, manutenção e presença de segurança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Porcentagem de área envidraçada nas paredes</t>
        </r>
      </text>
    </comment>
  </commentList>
</comments>
</file>

<file path=xl/comments3.xml><?xml version="1.0" encoding="utf-8"?>
<comments xmlns="http://schemas.openxmlformats.org/spreadsheetml/2006/main">
  <authors>
    <author>Edward Borgstein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Por exemplo: grupo gerador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Por exemplo: cozinha, aquecimento de água</t>
        </r>
      </text>
    </comment>
  </commentList>
</comments>
</file>

<file path=xl/sharedStrings.xml><?xml version="1.0" encoding="utf-8"?>
<sst xmlns="http://schemas.openxmlformats.org/spreadsheetml/2006/main" count="229" uniqueCount="199">
  <si>
    <t>Termos de confidencialidade assinados?</t>
  </si>
  <si>
    <t>Cidade</t>
  </si>
  <si>
    <t>Área</t>
  </si>
  <si>
    <t>Concessionária</t>
  </si>
  <si>
    <t>% da área condicionada</t>
  </si>
  <si>
    <t>Descrição do edifício</t>
  </si>
  <si>
    <t>Manutenção e operação</t>
  </si>
  <si>
    <t>BOMA</t>
  </si>
  <si>
    <t>Tipologias</t>
  </si>
  <si>
    <t>Sigilo e confidencialidade das informações</t>
  </si>
  <si>
    <t>População permanente</t>
  </si>
  <si>
    <t>Estado</t>
  </si>
  <si>
    <t>Ano de construção</t>
  </si>
  <si>
    <t>Ano da última reforma</t>
  </si>
  <si>
    <t>Tipo de ar condicionado principal</t>
  </si>
  <si>
    <t xml:space="preserve">% área </t>
  </si>
  <si>
    <t>Tipo de ar condicionado secundário</t>
  </si>
  <si>
    <t>WWR</t>
  </si>
  <si>
    <t>Cobertura - tipo</t>
  </si>
  <si>
    <t>Forma do edifício</t>
  </si>
  <si>
    <t>Datacenter</t>
  </si>
  <si>
    <t>Cozinha</t>
  </si>
  <si>
    <t>Número de pavimentos</t>
  </si>
  <si>
    <t>Microgeração</t>
  </si>
  <si>
    <t>Levantamento de informações</t>
  </si>
  <si>
    <t>Participação no desenvolvimento do banco de dados para consumo energético em-uso de edificações</t>
  </si>
  <si>
    <t>Escritório commun</t>
  </si>
  <si>
    <t>Agência bancária</t>
  </si>
  <si>
    <t>Este projeto visa ao desenvolvimento de benchmarks de desempenho em-uso para edifícios comerciais e públicos, facilitando e incentivando melhoria contínua do desempenho. Dados são confidenciais, conforme termos de sigilo assinados pelo CBCS. Este formulário permite o registro de informações sobre 1-50 edifícios.</t>
  </si>
  <si>
    <t>Instalação industrial</t>
  </si>
  <si>
    <t>Edifícios incluídos neste relatório:</t>
  </si>
  <si>
    <t>Edifícios sob gerenciamento da organização:</t>
  </si>
  <si>
    <t>Procedimentos adotados para cálculo de  área:</t>
  </si>
  <si>
    <t>Email para contato:</t>
  </si>
  <si>
    <t>Carga na empresa:</t>
  </si>
  <si>
    <t>Nome do contato:</t>
  </si>
  <si>
    <t>Organização:</t>
  </si>
  <si>
    <t>Principal área de negócios:</t>
  </si>
  <si>
    <t>Escritório público</t>
  </si>
  <si>
    <t>Alojamento</t>
  </si>
  <si>
    <t>Residência</t>
  </si>
  <si>
    <t>Hospital ou posto de saúde</t>
  </si>
  <si>
    <t>Oficina</t>
  </si>
  <si>
    <t>Serviços</t>
  </si>
  <si>
    <t>[Outro - insere definição]</t>
  </si>
  <si>
    <t>[Descrição]</t>
  </si>
  <si>
    <t>Lanchonete/bar</t>
  </si>
  <si>
    <t>Restaurantes/preparo de alimentos</t>
  </si>
  <si>
    <t>Escritório financeiro/banco</t>
  </si>
  <si>
    <t>Escritório alto padrão</t>
  </si>
  <si>
    <t>Edifícios - básico</t>
  </si>
  <si>
    <t>Edifícios - detalhado</t>
  </si>
  <si>
    <t>Edifícios - submedição</t>
  </si>
  <si>
    <t>Ajuda</t>
  </si>
  <si>
    <t>Uma vez preenchida, esta planilha deve ser enviada para:</t>
  </si>
  <si>
    <t>Para mais informações sobre o projeto, veja:</t>
  </si>
  <si>
    <t xml:space="preserve">http://www.cbcs.org.br </t>
  </si>
  <si>
    <t xml:space="preserve">Indicadores básicos de consumo em edifícios </t>
  </si>
  <si>
    <t>Preenchimento destes campos é necessário para a inclusão das informações no base de dados</t>
  </si>
  <si>
    <t>Área útil (m2)</t>
  </si>
  <si>
    <t>Tipologia</t>
  </si>
  <si>
    <t>Área principal</t>
  </si>
  <si>
    <t>Área #2</t>
  </si>
  <si>
    <t xml:space="preserve">Tipologia </t>
  </si>
  <si>
    <t>Área #3</t>
  </si>
  <si>
    <t>População permanente (est)</t>
  </si>
  <si>
    <t>Contas dos locatários</t>
  </si>
  <si>
    <t>Fonte das informações</t>
  </si>
  <si>
    <t>Uso de grupo gerador</t>
  </si>
  <si>
    <t>Nunca</t>
  </si>
  <si>
    <t>Sempre em horas de ponto</t>
  </si>
  <si>
    <t xml:space="preserve">Só quando há falta de energia </t>
  </si>
  <si>
    <t>Disponíveis</t>
  </si>
  <si>
    <t>Não disponíveis</t>
  </si>
  <si>
    <t>Parte das contas pagos pelo proprietário</t>
  </si>
  <si>
    <t>Todo</t>
  </si>
  <si>
    <t>Só áreas comuns</t>
  </si>
  <si>
    <t>Áreas comuns e ar condicionado</t>
  </si>
  <si>
    <t>Nome/ identificador</t>
  </si>
  <si>
    <t>Monousuário</t>
  </si>
  <si>
    <t>Multiusuário</t>
  </si>
  <si>
    <t>n/a</t>
  </si>
  <si>
    <t>Consumo 2012 (kWh)</t>
  </si>
  <si>
    <t>Consumo 2011 (kWh)</t>
  </si>
  <si>
    <t>Consumo 2010 (kWh)</t>
  </si>
  <si>
    <t>Monousuário/ multiusuário</t>
  </si>
  <si>
    <t>Tipo de tarifa</t>
  </si>
  <si>
    <t xml:space="preserve">Indicadores detalhados de consumo em edifícios </t>
  </si>
  <si>
    <t>Preenchimento destes campos é voluntário. Quando as informações são disponíveis, elas podem ajudar na criação e calibragem de um benchmark adequado.</t>
  </si>
  <si>
    <t>Terceirizada</t>
  </si>
  <si>
    <t>Equipe interna especializada</t>
  </si>
  <si>
    <t>Não há equipe dedicada</t>
  </si>
  <si>
    <t>Splits e expansão direto a pequena porte</t>
  </si>
  <si>
    <t>VRF</t>
  </si>
  <si>
    <t>Selfs</t>
  </si>
  <si>
    <t>Multi-splits</t>
  </si>
  <si>
    <r>
      <t xml:space="preserve">Processos de gerenciamento de energia 
</t>
    </r>
    <r>
      <rPr>
        <b/>
        <sz val="10"/>
        <color theme="1"/>
        <rFont val="Calibri"/>
        <family val="2"/>
        <scheme val="minor"/>
      </rPr>
      <t>(por exemplo: auditorias anuais, ISO50001, equipe dedicada)</t>
    </r>
  </si>
  <si>
    <t>Sistema central, VAC</t>
  </si>
  <si>
    <t>Sistema central, VAV</t>
  </si>
  <si>
    <t>Número de locatários</t>
  </si>
  <si>
    <t>Data da última auditoria de energia</t>
  </si>
  <si>
    <t>Horários de ocupação</t>
  </si>
  <si>
    <t>Dias de ocupação normal</t>
  </si>
  <si>
    <t>Área de datacenter (m2)</t>
  </si>
  <si>
    <t>Não</t>
  </si>
  <si>
    <t>Sistema a gás</t>
  </si>
  <si>
    <t>Sistema elétrica</t>
  </si>
  <si>
    <t>Paineis solares</t>
  </si>
  <si>
    <t>Aquecimento de água</t>
  </si>
  <si>
    <t>Sim, só para ocupantes</t>
  </si>
  <si>
    <t>Sim, para ocupantes e terceiros</t>
  </si>
  <si>
    <t>Uso final</t>
  </si>
  <si>
    <t>Sombreamento - descrição</t>
  </si>
  <si>
    <t>Tipo de vidro</t>
  </si>
  <si>
    <t>Fluorescente tubular</t>
  </si>
  <si>
    <t>Iluminação principal - tipo</t>
  </si>
  <si>
    <t>Iluminação principal - controles</t>
  </si>
  <si>
    <t>Fluorescente compacto</t>
  </si>
  <si>
    <t>Incandescente</t>
  </si>
  <si>
    <t>Vapor metálico</t>
  </si>
  <si>
    <t>LED</t>
  </si>
  <si>
    <t>Sódio</t>
  </si>
  <si>
    <t>Daylighting</t>
  </si>
  <si>
    <t>Manual</t>
  </si>
  <si>
    <t>Sensores de ocupação</t>
  </si>
  <si>
    <t>Outro</t>
  </si>
  <si>
    <t>Programação horário</t>
  </si>
  <si>
    <t>Parede - construção principal</t>
  </si>
  <si>
    <t>Cobertura - isolamento</t>
  </si>
  <si>
    <t>Número de elevaores</t>
  </si>
  <si>
    <t>Número de computadores por ocupante</t>
  </si>
  <si>
    <t>Caso há skylights, identificar área</t>
  </si>
  <si>
    <t>Há um átrio?</t>
  </si>
  <si>
    <t>Estratégias de eficiência energética contempladas</t>
  </si>
  <si>
    <t>Eólica</t>
  </si>
  <si>
    <t>Fotovoltaica</t>
  </si>
  <si>
    <t>Cogeração</t>
  </si>
  <si>
    <t>Tri-geração</t>
  </si>
  <si>
    <t>Sim</t>
  </si>
  <si>
    <t>Quadrado</t>
  </si>
  <si>
    <t>Retângulo largo</t>
  </si>
  <si>
    <t>Retângulo estreito</t>
  </si>
  <si>
    <t>Retângulo com pátio interno</t>
  </si>
  <si>
    <t>Forma "H"</t>
  </si>
  <si>
    <t>Forma "U"</t>
  </si>
  <si>
    <t>Forma "E"</t>
  </si>
  <si>
    <t>Forma "T"</t>
  </si>
  <si>
    <t>Forma "L"</t>
  </si>
  <si>
    <t>Forma “+” ou forma cruz</t>
  </si>
  <si>
    <r>
      <t>Outros processos com consumo importante de energia</t>
    </r>
    <r>
      <rPr>
        <b/>
        <sz val="10"/>
        <color theme="1"/>
        <rFont val="Calibri"/>
        <family val="2"/>
        <scheme val="minor"/>
      </rPr>
      <t xml:space="preserve"> (como processos industriais)</t>
    </r>
  </si>
  <si>
    <t>População flutuante (FTE)</t>
  </si>
  <si>
    <t>Para edifícios multiusuários:</t>
  </si>
  <si>
    <t>Taxa média de vacância</t>
  </si>
  <si>
    <t>Orientação principal</t>
  </si>
  <si>
    <t>Submedição no edifício</t>
  </si>
  <si>
    <t>Consumo de diesel (litros)</t>
  </si>
  <si>
    <t>Consumo de GNC (m3)</t>
  </si>
  <si>
    <t>Consumo de GLP (kg)</t>
  </si>
  <si>
    <t>Medidor de geração (kWh)</t>
  </si>
  <si>
    <t>Submedidor 1</t>
  </si>
  <si>
    <t>Uso submedido</t>
  </si>
  <si>
    <t>Submedidor 3</t>
  </si>
  <si>
    <t>Submedidor 4</t>
  </si>
  <si>
    <t>Submedidor 5</t>
  </si>
  <si>
    <t>Submedidor 2</t>
  </si>
  <si>
    <t>Informações adicionais</t>
  </si>
  <si>
    <t>Medição de consumo de energia</t>
  </si>
  <si>
    <t>Os valores de consumo de energia devem ser tirados dos faturamentos da concessionária durante o período de 12 meses identificado. A soma de consumo de ponto (kWh) e consumo fora de ponto (kWh) é utilizado. Não há necessidade de registrar a demanda contratada (kW).</t>
  </si>
  <si>
    <t>Procedimentos para medição de área</t>
  </si>
  <si>
    <t>É necessário identificar os procedimentos utilizados para realizar as medições de área citadas no formulário. Por exemplo:</t>
  </si>
  <si>
    <t>Área útil conforme RTQ-C</t>
  </si>
  <si>
    <t>Área real do pavimento conforme NBR 12.721</t>
  </si>
  <si>
    <t>Área commun + área privativa</t>
  </si>
  <si>
    <t>ASHRAE Gross Floor Area</t>
  </si>
  <si>
    <t>O CBCS, Conselho Brasileir de Construção Sustentável, por meio de sua equipe do Comitê Temático de Energia, assume o compromisso de preservar o sigilo da empresa com relação à documentação e informações fornecidas no âmbito do projeto "Benchmarking e etiquetagem energética em-uso para edifícios comerciais", mediante a assinatura de termos de confidencialidade com a empresa.</t>
  </si>
  <si>
    <t>Guia para Campus</t>
  </si>
  <si>
    <t>Nos casos de campus ou agrupamentos de edifícios que não há clareza na alocação de medidores (por exemplo, um medidor poderia atender vários prédios), o formulário pode ser preenchido da mesma maneira que para um edifício modo mixto, mas o número de edifícios precisa ser esclarecido no campo "Descrição do edifício"</t>
  </si>
  <si>
    <t>Informações adicionais sobre o projeto</t>
  </si>
  <si>
    <t>Benchmarking e etiquetagem energética "em-uso"</t>
  </si>
  <si>
    <t>Visão para implantação no Brasil</t>
  </si>
  <si>
    <t>Uma lista de tipologias iniciais é definida embaixo. Caso seus edifícios não cabem nestas definições, por favor utilizar os campos adicionais para definir e descrever as tipologias relevantes.</t>
  </si>
  <si>
    <t>Shopping</t>
  </si>
  <si>
    <t>Laboratório</t>
  </si>
  <si>
    <t>Instituição de ensino</t>
  </si>
  <si>
    <t>Comercio e loja pequena</t>
  </si>
  <si>
    <t>Loja grande e atacado</t>
  </si>
  <si>
    <t>Supermercado/hipermercado</t>
  </si>
  <si>
    <t>Entretenimento</t>
  </si>
  <si>
    <t>Depósito/local de armazenamento</t>
  </si>
  <si>
    <t>Caso já tiver dados em outro formato</t>
  </si>
  <si>
    <t>Por favor, entre em contato e a equipe fará uma avaliação dos dados no formato que são disponibilizados, para evitar re-trabalho.</t>
  </si>
  <si>
    <t>Encontre as informações e explicação do projeto aqui:</t>
  </si>
  <si>
    <t>Informações adicionais (caso disponíveis):</t>
  </si>
  <si>
    <t xml:space="preserve">Medidores adicionais (caso disponíveis): </t>
  </si>
  <si>
    <r>
      <t xml:space="preserve">Informações básicas de edifícios </t>
    </r>
    <r>
      <rPr>
        <b/>
        <sz val="11"/>
        <color theme="1"/>
        <rFont val="Calibri"/>
        <family val="2"/>
        <scheme val="minor"/>
      </rPr>
      <t>(necessário):</t>
    </r>
  </si>
  <si>
    <t>Para dúvidas, questões, esclarecimentos e uma cópia dos termos de confidencialidade, favor entre em contato:</t>
  </si>
  <si>
    <t>Preenchimento de informações</t>
  </si>
  <si>
    <t>(Clique no texto para abrir o documento pdf)</t>
  </si>
  <si>
    <t>energia.benchmarking@cbcs.org.br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</si>
</sst>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i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2" borderId="0" xfId="0" applyFill="1"/>
    <xf numFmtId="0" fontId="0" fillId="3" borderId="1" xfId="0" applyFill="1" applyBorder="1"/>
    <xf numFmtId="0" fontId="1" fillId="3" borderId="1" xfId="0" applyFont="1" applyFill="1" applyBorder="1"/>
    <xf numFmtId="0" fontId="0" fillId="2" borderId="0" xfId="0" applyFill="1" applyBorder="1" applyAlignment="1">
      <alignment horizontal="left" vertical="top"/>
    </xf>
    <xf numFmtId="0" fontId="0" fillId="2" borderId="0" xfId="0" applyFill="1" applyAlignment="1">
      <alignment wrapText="1"/>
    </xf>
    <xf numFmtId="0" fontId="0" fillId="2" borderId="6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3" xfId="0" applyFill="1" applyBorder="1"/>
    <xf numFmtId="0" fontId="6" fillId="4" borderId="1" xfId="0" applyFont="1" applyFill="1" applyBorder="1" applyAlignment="1">
      <alignment horizontal="left" vertical="center" wrapText="1"/>
    </xf>
    <xf numFmtId="164" fontId="0" fillId="2" borderId="3" xfId="0" applyNumberFormat="1" applyFill="1" applyBorder="1"/>
    <xf numFmtId="164" fontId="0" fillId="2" borderId="10" xfId="0" applyNumberFormat="1" applyFill="1" applyBorder="1"/>
    <xf numFmtId="164" fontId="0" fillId="2" borderId="4" xfId="0" applyNumberFormat="1" applyFill="1" applyBorder="1"/>
    <xf numFmtId="3" fontId="0" fillId="2" borderId="3" xfId="0" applyNumberFormat="1" applyFill="1" applyBorder="1"/>
    <xf numFmtId="3" fontId="0" fillId="2" borderId="10" xfId="0" applyNumberFormat="1" applyFill="1" applyBorder="1"/>
    <xf numFmtId="3" fontId="0" fillId="2" borderId="4" xfId="0" applyNumberFormat="1" applyFill="1" applyBorder="1"/>
    <xf numFmtId="0" fontId="6" fillId="4" borderId="10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0" fillId="2" borderId="2" xfId="0" applyFill="1" applyBorder="1"/>
    <xf numFmtId="0" fontId="0" fillId="2" borderId="12" xfId="0" applyFill="1" applyBorder="1"/>
    <xf numFmtId="3" fontId="0" fillId="2" borderId="0" xfId="0" applyNumberFormat="1" applyFill="1" applyBorder="1"/>
    <xf numFmtId="9" fontId="0" fillId="2" borderId="3" xfId="0" applyNumberFormat="1" applyFill="1" applyBorder="1"/>
    <xf numFmtId="9" fontId="0" fillId="2" borderId="10" xfId="0" applyNumberFormat="1" applyFill="1" applyBorder="1"/>
    <xf numFmtId="9" fontId="0" fillId="2" borderId="4" xfId="0" applyNumberFormat="1" applyFill="1" applyBorder="1"/>
    <xf numFmtId="164" fontId="0" fillId="2" borderId="0" xfId="0" applyNumberFormat="1" applyFill="1" applyBorder="1"/>
    <xf numFmtId="0" fontId="8" fillId="5" borderId="0" xfId="0" applyFont="1" applyFill="1" applyAlignment="1"/>
    <xf numFmtId="0" fontId="2" fillId="5" borderId="0" xfId="0" applyFont="1" applyFill="1"/>
    <xf numFmtId="0" fontId="7" fillId="5" borderId="8" xfId="0" applyFont="1" applyFill="1" applyBorder="1" applyAlignment="1"/>
    <xf numFmtId="0" fontId="0" fillId="4" borderId="0" xfId="0" applyFill="1" applyAlignment="1">
      <alignment wrapText="1"/>
    </xf>
    <xf numFmtId="0" fontId="8" fillId="5" borderId="0" xfId="0" applyFont="1" applyFill="1"/>
    <xf numFmtId="0" fontId="7" fillId="5" borderId="0" xfId="0" applyFont="1" applyFill="1"/>
    <xf numFmtId="0" fontId="0" fillId="2" borderId="10" xfId="0" quotePrefix="1" applyFill="1" applyBorder="1"/>
    <xf numFmtId="0" fontId="0" fillId="2" borderId="4" xfId="0" quotePrefix="1" applyFill="1" applyBorder="1"/>
    <xf numFmtId="0" fontId="0" fillId="2" borderId="11" xfId="0" applyFill="1" applyBorder="1"/>
    <xf numFmtId="0" fontId="3" fillId="2" borderId="0" xfId="0" applyFont="1" applyFill="1" applyBorder="1"/>
    <xf numFmtId="0" fontId="4" fillId="2" borderId="5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Border="1"/>
    <xf numFmtId="0" fontId="1" fillId="2" borderId="6" xfId="0" quotePrefix="1" applyFont="1" applyFill="1" applyBorder="1" applyAlignment="1">
      <alignment horizontal="right"/>
    </xf>
    <xf numFmtId="0" fontId="5" fillId="2" borderId="0" xfId="1" applyFill="1" applyBorder="1" applyAlignment="1" applyProtection="1"/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/>
    <xf numFmtId="0" fontId="0" fillId="2" borderId="0" xfId="0" applyFill="1" applyBorder="1" applyAlignment="1">
      <alignment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1" applyFont="1" applyFill="1" applyBorder="1" applyAlignment="1" applyProtection="1"/>
    <xf numFmtId="0" fontId="0" fillId="2" borderId="0" xfId="0" applyFont="1" applyFill="1" applyBorder="1" applyAlignment="1"/>
    <xf numFmtId="0" fontId="0" fillId="2" borderId="0" xfId="0" applyFill="1" applyBorder="1" applyAlignment="1"/>
    <xf numFmtId="0" fontId="0" fillId="2" borderId="0" xfId="0" applyFill="1" applyBorder="1" applyAlignment="1">
      <alignment vertical="top"/>
    </xf>
    <xf numFmtId="0" fontId="0" fillId="3" borderId="1" xfId="0" applyFill="1" applyBorder="1" applyAlignment="1">
      <alignment horizontal="left"/>
    </xf>
    <xf numFmtId="0" fontId="4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/>
    </xf>
    <xf numFmtId="0" fontId="0" fillId="3" borderId="1" xfId="0" applyFill="1" applyBorder="1" applyAlignment="1">
      <alignment horizontal="left" vertical="top"/>
    </xf>
    <xf numFmtId="0" fontId="0" fillId="2" borderId="0" xfId="0" applyFill="1" applyBorder="1" applyAlignment="1">
      <alignment horizontal="left" wrapText="1"/>
    </xf>
    <xf numFmtId="0" fontId="5" fillId="2" borderId="0" xfId="1" applyFill="1" applyBorder="1" applyAlignment="1" applyProtection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89647</xdr:rowOff>
    </xdr:from>
    <xdr:to>
      <xdr:col>1</xdr:col>
      <xdr:colOff>1010160</xdr:colOff>
      <xdr:row>5</xdr:row>
      <xdr:rowOff>145677</xdr:rowOff>
    </xdr:to>
    <xdr:pic>
      <xdr:nvPicPr>
        <xdr:cNvPr id="2" name="Imagem 5" descr="lg_cbcs500px_complet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2201" b="10310"/>
        <a:stretch>
          <a:fillRect/>
        </a:stretch>
      </xdr:blipFill>
      <xdr:spPr>
        <a:xfrm>
          <a:off x="190500" y="89647"/>
          <a:ext cx="1301513" cy="1008530"/>
        </a:xfrm>
        <a:prstGeom prst="rect">
          <a:avLst/>
        </a:prstGeom>
      </xdr:spPr>
    </xdr:pic>
    <xdr:clientData/>
  </xdr:twoCellAnchor>
  <xdr:twoCellAnchor>
    <xdr:from>
      <xdr:col>1</xdr:col>
      <xdr:colOff>1098178</xdr:colOff>
      <xdr:row>1</xdr:row>
      <xdr:rowOff>168089</xdr:rowOff>
    </xdr:from>
    <xdr:to>
      <xdr:col>3</xdr:col>
      <xdr:colOff>694764</xdr:colOff>
      <xdr:row>4</xdr:row>
      <xdr:rowOff>56029</xdr:rowOff>
    </xdr:to>
    <xdr:sp macro="" textlink="">
      <xdr:nvSpPr>
        <xdr:cNvPr id="3" name="TextBox 2"/>
        <xdr:cNvSpPr txBox="1"/>
      </xdr:nvSpPr>
      <xdr:spPr>
        <a:xfrm>
          <a:off x="1580031" y="358589"/>
          <a:ext cx="5423645" cy="459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 cap="all"/>
            <a:t>Benchmarking</a:t>
          </a:r>
          <a:r>
            <a:rPr lang="en-GB" sz="1600" b="1" cap="all" baseline="0"/>
            <a:t> de consumo energético em edifícios</a:t>
          </a:r>
          <a:endParaRPr lang="en-GB" sz="1600" b="1" cap="al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2321299</xdr:colOff>
      <xdr:row>0</xdr:row>
      <xdr:rowOff>57710</xdr:rowOff>
    </xdr:from>
    <xdr:to>
      <xdr:col>5</xdr:col>
      <xdr:colOff>400642</xdr:colOff>
      <xdr:row>5</xdr:row>
      <xdr:rowOff>34769</xdr:rowOff>
    </xdr:to>
    <xdr:pic>
      <xdr:nvPicPr>
        <xdr:cNvPr id="2" name="Imagem 3" descr="lg_cbcs_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6341" t="12729" r="16753" b="13444"/>
        <a:stretch>
          <a:fillRect/>
        </a:stretch>
      </xdr:blipFill>
      <xdr:spPr>
        <a:xfrm>
          <a:off x="7921999" y="57710"/>
          <a:ext cx="1013043" cy="1005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ia.benchmarking@cbcs.org.br" TargetMode="External"/><Relationship Id="rId2" Type="http://schemas.openxmlformats.org/officeDocument/2006/relationships/hyperlink" Target="mailto:energia.benchmarking@cbcs.org.br" TargetMode="External"/><Relationship Id="rId1" Type="http://schemas.openxmlformats.org/officeDocument/2006/relationships/hyperlink" Target="http://www.cbcs.org.b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ergia.benchmarking@cbcs.org.br" TargetMode="Externa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zoomScaleNormal="100" zoomScaleSheetLayoutView="85" workbookViewId="0"/>
  </sheetViews>
  <sheetFormatPr defaultRowHeight="15"/>
  <cols>
    <col min="1" max="1" width="7.140625" style="1" customWidth="1"/>
    <col min="2" max="2" width="54.42578125" style="1" customWidth="1"/>
    <col min="3" max="3" width="32.85546875" style="1" customWidth="1"/>
    <col min="4" max="4" width="35" style="1" customWidth="1"/>
    <col min="5" max="16384" width="9.140625" style="1"/>
  </cols>
  <sheetData>
    <row r="1" spans="1:5">
      <c r="A1" s="39"/>
      <c r="B1" s="24"/>
      <c r="C1" s="24"/>
      <c r="D1" s="24"/>
      <c r="E1" s="25"/>
    </row>
    <row r="2" spans="1:5">
      <c r="A2" s="6"/>
      <c r="B2" s="7"/>
      <c r="C2" s="7"/>
      <c r="D2" s="7"/>
      <c r="E2" s="8"/>
    </row>
    <row r="3" spans="1:5">
      <c r="A3" s="6"/>
      <c r="B3" s="7"/>
      <c r="C3" s="7"/>
      <c r="D3" s="7"/>
      <c r="E3" s="8"/>
    </row>
    <row r="4" spans="1:5">
      <c r="A4" s="6"/>
      <c r="B4" s="7"/>
      <c r="C4" s="7"/>
      <c r="D4" s="7"/>
      <c r="E4" s="8"/>
    </row>
    <row r="5" spans="1:5">
      <c r="A5" s="6"/>
      <c r="B5" s="7"/>
      <c r="C5" s="7"/>
      <c r="D5" s="7"/>
      <c r="E5" s="8"/>
    </row>
    <row r="6" spans="1:5">
      <c r="A6" s="6"/>
      <c r="B6" s="7"/>
      <c r="C6" s="7"/>
      <c r="D6" s="7"/>
      <c r="E6" s="8"/>
    </row>
    <row r="7" spans="1:5">
      <c r="A7" s="6"/>
      <c r="B7" s="7"/>
      <c r="C7" s="7"/>
      <c r="D7" s="7"/>
      <c r="E7" s="8"/>
    </row>
    <row r="8" spans="1:5" ht="21">
      <c r="A8" s="6"/>
      <c r="B8" s="40" t="s">
        <v>24</v>
      </c>
      <c r="C8" s="7"/>
      <c r="D8" s="7"/>
      <c r="E8" s="8"/>
    </row>
    <row r="9" spans="1:5">
      <c r="A9" s="6"/>
      <c r="B9" s="56" t="s">
        <v>25</v>
      </c>
      <c r="C9" s="56"/>
      <c r="D9" s="56"/>
      <c r="E9" s="8"/>
    </row>
    <row r="10" spans="1:5">
      <c r="A10" s="6"/>
      <c r="B10" s="7"/>
      <c r="C10" s="7"/>
      <c r="D10" s="7"/>
      <c r="E10" s="8"/>
    </row>
    <row r="11" spans="1:5" ht="15" customHeight="1">
      <c r="A11" s="6"/>
      <c r="B11" s="55" t="s">
        <v>28</v>
      </c>
      <c r="C11" s="55"/>
      <c r="D11" s="55"/>
      <c r="E11" s="41"/>
    </row>
    <row r="12" spans="1:5">
      <c r="A12" s="6"/>
      <c r="B12" s="55"/>
      <c r="C12" s="55"/>
      <c r="D12" s="55"/>
      <c r="E12" s="41"/>
    </row>
    <row r="13" spans="1:5">
      <c r="A13" s="6"/>
      <c r="B13" s="55"/>
      <c r="C13" s="55"/>
      <c r="D13" s="55"/>
      <c r="E13" s="41"/>
    </row>
    <row r="14" spans="1:5">
      <c r="A14" s="6"/>
      <c r="B14" s="49"/>
      <c r="C14" s="49"/>
      <c r="D14" s="49"/>
      <c r="E14" s="41"/>
    </row>
    <row r="15" spans="1:5">
      <c r="A15" s="6"/>
      <c r="B15" s="53" t="s">
        <v>191</v>
      </c>
      <c r="C15" s="50" t="s">
        <v>53</v>
      </c>
      <c r="D15" s="42"/>
      <c r="E15" s="41"/>
    </row>
    <row r="16" spans="1:5">
      <c r="A16" s="6"/>
      <c r="B16" s="7"/>
      <c r="C16" s="7"/>
      <c r="D16" s="7"/>
      <c r="E16" s="8"/>
    </row>
    <row r="17" spans="1:5">
      <c r="A17" s="6"/>
      <c r="B17" s="43" t="s">
        <v>36</v>
      </c>
      <c r="C17" s="3"/>
      <c r="D17" s="7"/>
      <c r="E17" s="8"/>
    </row>
    <row r="18" spans="1:5">
      <c r="A18" s="6"/>
      <c r="B18" s="7" t="s">
        <v>35</v>
      </c>
      <c r="C18" s="2"/>
      <c r="D18" s="7"/>
      <c r="E18" s="8"/>
    </row>
    <row r="19" spans="1:5">
      <c r="A19" s="6"/>
      <c r="B19" s="7" t="s">
        <v>34</v>
      </c>
      <c r="C19" s="2"/>
      <c r="D19" s="7"/>
      <c r="E19" s="8"/>
    </row>
    <row r="20" spans="1:5">
      <c r="A20" s="6"/>
      <c r="B20" s="7" t="s">
        <v>33</v>
      </c>
      <c r="C20" s="2"/>
      <c r="D20" s="7"/>
      <c r="E20" s="8"/>
    </row>
    <row r="21" spans="1:5">
      <c r="A21" s="6"/>
      <c r="B21" s="7" t="s">
        <v>0</v>
      </c>
      <c r="C21" s="2"/>
      <c r="D21" s="7"/>
      <c r="E21" s="8"/>
    </row>
    <row r="22" spans="1:5">
      <c r="A22" s="6"/>
      <c r="B22" s="7" t="s">
        <v>37</v>
      </c>
      <c r="C22" s="2"/>
      <c r="D22" s="7"/>
      <c r="E22" s="8"/>
    </row>
    <row r="23" spans="1:5">
      <c r="A23" s="6"/>
      <c r="B23" s="7" t="s">
        <v>31</v>
      </c>
      <c r="C23" s="54"/>
      <c r="D23" s="7"/>
      <c r="E23" s="8"/>
    </row>
    <row r="24" spans="1:5">
      <c r="A24" s="6"/>
      <c r="B24" s="7" t="s">
        <v>30</v>
      </c>
      <c r="C24" s="54"/>
      <c r="D24" s="7"/>
      <c r="E24" s="8"/>
    </row>
    <row r="25" spans="1:5">
      <c r="A25" s="6"/>
      <c r="B25" s="7" t="s">
        <v>32</v>
      </c>
      <c r="C25" s="57"/>
      <c r="D25" s="7"/>
      <c r="E25" s="8"/>
    </row>
    <row r="26" spans="1:5">
      <c r="A26" s="6"/>
      <c r="B26" s="7"/>
      <c r="C26" s="57"/>
      <c r="D26" s="7"/>
      <c r="E26" s="8"/>
    </row>
    <row r="27" spans="1:5">
      <c r="A27" s="6"/>
      <c r="B27" s="7"/>
      <c r="C27" s="4"/>
      <c r="D27" s="7"/>
      <c r="E27" s="8"/>
    </row>
    <row r="28" spans="1:5">
      <c r="A28" s="6"/>
      <c r="B28" s="43" t="s">
        <v>196</v>
      </c>
      <c r="C28" s="4"/>
      <c r="D28" s="7"/>
      <c r="E28" s="8"/>
    </row>
    <row r="29" spans="1:5">
      <c r="A29" s="44">
        <v>1</v>
      </c>
      <c r="B29" s="52" t="s">
        <v>194</v>
      </c>
      <c r="C29" s="50" t="s">
        <v>50</v>
      </c>
      <c r="E29" s="8"/>
    </row>
    <row r="30" spans="1:5" ht="15" customHeight="1">
      <c r="A30" s="44">
        <v>2</v>
      </c>
      <c r="B30" s="51" t="s">
        <v>192</v>
      </c>
      <c r="C30" s="50" t="s">
        <v>51</v>
      </c>
      <c r="E30" s="8"/>
    </row>
    <row r="31" spans="1:5">
      <c r="A31" s="44">
        <v>3</v>
      </c>
      <c r="B31" s="51" t="s">
        <v>193</v>
      </c>
      <c r="C31" s="50" t="s">
        <v>52</v>
      </c>
      <c r="E31" s="8"/>
    </row>
    <row r="32" spans="1:5" ht="15" customHeight="1">
      <c r="A32" s="44"/>
      <c r="B32" s="52"/>
      <c r="C32" s="51"/>
      <c r="E32" s="8"/>
    </row>
    <row r="33" spans="1:5">
      <c r="A33" s="6"/>
      <c r="B33" s="7"/>
      <c r="C33" s="7"/>
      <c r="D33" s="7"/>
      <c r="E33" s="8"/>
    </row>
    <row r="34" spans="1:5">
      <c r="A34" s="6"/>
      <c r="B34" s="7"/>
      <c r="C34" s="7"/>
      <c r="D34" s="7"/>
      <c r="E34" s="8"/>
    </row>
    <row r="35" spans="1:5">
      <c r="A35" s="6"/>
      <c r="B35" s="52" t="s">
        <v>54</v>
      </c>
      <c r="C35" s="45" t="s">
        <v>198</v>
      </c>
      <c r="E35" s="8"/>
    </row>
    <row r="36" spans="1:5">
      <c r="A36" s="6"/>
      <c r="B36" s="7"/>
      <c r="C36" s="7"/>
      <c r="D36" s="7"/>
      <c r="E36" s="8"/>
    </row>
    <row r="37" spans="1:5" ht="15" customHeight="1">
      <c r="A37" s="6"/>
      <c r="B37" s="58" t="s">
        <v>195</v>
      </c>
      <c r="C37" s="59" t="s">
        <v>198</v>
      </c>
      <c r="E37" s="8"/>
    </row>
    <row r="38" spans="1:5">
      <c r="A38" s="6"/>
      <c r="B38" s="58"/>
      <c r="C38" s="60"/>
      <c r="E38" s="8"/>
    </row>
    <row r="39" spans="1:5">
      <c r="A39" s="6"/>
      <c r="B39" s="7"/>
      <c r="C39" s="7"/>
      <c r="D39" s="7"/>
      <c r="E39" s="8"/>
    </row>
    <row r="40" spans="1:5">
      <c r="A40" s="6"/>
      <c r="B40" s="52" t="s">
        <v>55</v>
      </c>
      <c r="C40" s="45" t="s">
        <v>56</v>
      </c>
      <c r="E40" s="8"/>
    </row>
    <row r="41" spans="1:5">
      <c r="A41" s="6"/>
      <c r="B41" s="7"/>
      <c r="C41" s="7"/>
      <c r="D41" s="7"/>
      <c r="E41" s="8"/>
    </row>
    <row r="42" spans="1:5">
      <c r="A42" s="6"/>
      <c r="B42" s="7"/>
      <c r="C42" s="7"/>
      <c r="D42" s="7"/>
      <c r="E42" s="8"/>
    </row>
    <row r="43" spans="1:5">
      <c r="A43" s="9"/>
      <c r="B43" s="10"/>
      <c r="C43" s="10"/>
      <c r="D43" s="10"/>
      <c r="E43" s="11"/>
    </row>
  </sheetData>
  <sheetProtection password="FAB1" sheet="1" objects="1" scenarios="1"/>
  <protectedRanges>
    <protectedRange sqref="C17:C26" name="InfoGeral"/>
  </protectedRanges>
  <mergeCells count="5">
    <mergeCell ref="B11:D13"/>
    <mergeCell ref="B9:D9"/>
    <mergeCell ref="C25:C26"/>
    <mergeCell ref="B37:B38"/>
    <mergeCell ref="C37:C38"/>
  </mergeCells>
  <conditionalFormatting sqref="C17:C26">
    <cfRule type="cellIs" dxfId="9" priority="1" operator="equal">
      <formula>0</formula>
    </cfRule>
  </conditionalFormatting>
  <hyperlinks>
    <hyperlink ref="C29" location="'Edifícios - básico'!A1" display="Edifícios - básico"/>
    <hyperlink ref="C30" location="'Edifícios - detalhado'!A1" display="Edifícios - detalhado"/>
    <hyperlink ref="C31" location="'Edifícios - submedição'!A1" display="Edifícios - submedição"/>
    <hyperlink ref="C15" location="Ajuda!A1" display="Ajuda"/>
    <hyperlink ref="C40" r:id="rId1"/>
    <hyperlink ref="C37" r:id="rId2"/>
    <hyperlink ref="C35" r:id="rId3"/>
  </hyperlinks>
  <pageMargins left="0.7" right="0.7" top="0.75" bottom="0.75" header="0.3" footer="0.3"/>
  <pageSetup paperSize="9" scale="58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2"/>
  <sheetViews>
    <sheetView zoomScaleNormal="100" workbookViewId="0"/>
  </sheetViews>
  <sheetFormatPr defaultRowHeight="15"/>
  <cols>
    <col min="1" max="1" width="9.140625" style="1"/>
    <col min="2" max="2" width="14.28515625" style="1" customWidth="1"/>
    <col min="3" max="3" width="60.5703125" style="1" customWidth="1"/>
    <col min="4" max="4" width="35" style="1" customWidth="1"/>
    <col min="5" max="5" width="9" style="1" customWidth="1"/>
    <col min="6" max="6" width="8.42578125" style="1" customWidth="1"/>
    <col min="7" max="16384" width="9.140625" style="1"/>
  </cols>
  <sheetData>
    <row r="1" spans="1:6">
      <c r="A1" s="39"/>
      <c r="B1" s="24"/>
      <c r="C1" s="24"/>
      <c r="D1" s="24"/>
      <c r="E1" s="24"/>
      <c r="F1" s="25"/>
    </row>
    <row r="2" spans="1:6" ht="21">
      <c r="A2" s="6"/>
      <c r="B2" s="40" t="s">
        <v>165</v>
      </c>
      <c r="C2" s="7"/>
      <c r="D2" s="7"/>
      <c r="E2" s="7"/>
      <c r="F2" s="8"/>
    </row>
    <row r="3" spans="1:6">
      <c r="A3" s="6"/>
      <c r="B3" s="7"/>
      <c r="C3" s="7"/>
      <c r="D3" s="7"/>
      <c r="E3" s="7"/>
      <c r="F3" s="8"/>
    </row>
    <row r="4" spans="1:6">
      <c r="A4" s="6"/>
      <c r="B4" s="43" t="s">
        <v>177</v>
      </c>
      <c r="C4" s="7"/>
      <c r="D4" s="7"/>
      <c r="E4" s="7"/>
      <c r="F4" s="8"/>
    </row>
    <row r="5" spans="1:6">
      <c r="A5" s="6"/>
      <c r="B5" s="7"/>
      <c r="C5" s="7"/>
      <c r="D5" s="7"/>
      <c r="E5" s="7"/>
      <c r="F5" s="8"/>
    </row>
    <row r="6" spans="1:6">
      <c r="A6" s="6"/>
      <c r="B6" s="7"/>
      <c r="C6" s="7" t="s">
        <v>178</v>
      </c>
      <c r="D6" s="7"/>
      <c r="E6" s="7"/>
      <c r="F6" s="8"/>
    </row>
    <row r="7" spans="1:6">
      <c r="A7" s="6"/>
      <c r="B7" s="7"/>
      <c r="C7" s="7" t="s">
        <v>179</v>
      </c>
      <c r="D7" s="7"/>
      <c r="E7" s="7"/>
      <c r="F7" s="8"/>
    </row>
    <row r="8" spans="1:6">
      <c r="A8" s="6"/>
      <c r="B8" s="7"/>
      <c r="C8" s="7" t="s">
        <v>197</v>
      </c>
      <c r="D8" s="7"/>
      <c r="E8" s="7"/>
      <c r="F8" s="8"/>
    </row>
    <row r="9" spans="1:6">
      <c r="A9" s="6"/>
      <c r="B9" s="7"/>
      <c r="C9" s="7"/>
      <c r="D9" s="7"/>
      <c r="E9" s="7"/>
      <c r="F9" s="8"/>
    </row>
    <row r="10" spans="1:6">
      <c r="A10" s="6"/>
      <c r="B10" s="7"/>
      <c r="C10" s="7"/>
      <c r="D10" s="7"/>
      <c r="E10" s="7"/>
      <c r="F10" s="8"/>
    </row>
    <row r="11" spans="1:6">
      <c r="A11" s="6"/>
      <c r="B11" s="43" t="s">
        <v>189</v>
      </c>
      <c r="C11" s="7"/>
      <c r="D11" s="7"/>
      <c r="E11" s="7"/>
      <c r="F11" s="8"/>
    </row>
    <row r="12" spans="1:6">
      <c r="A12" s="6"/>
      <c r="B12" s="61" t="s">
        <v>190</v>
      </c>
      <c r="C12" s="61"/>
      <c r="D12" s="61"/>
      <c r="E12" s="7"/>
      <c r="F12" s="8"/>
    </row>
    <row r="13" spans="1:6">
      <c r="A13" s="6"/>
      <c r="B13" s="61"/>
      <c r="C13" s="61"/>
      <c r="D13" s="61"/>
      <c r="E13" s="7"/>
      <c r="F13" s="8"/>
    </row>
    <row r="14" spans="1:6">
      <c r="A14" s="6"/>
      <c r="B14" s="45" t="s">
        <v>198</v>
      </c>
      <c r="C14" s="7"/>
      <c r="D14" s="7"/>
      <c r="E14" s="7"/>
      <c r="F14" s="8"/>
    </row>
    <row r="15" spans="1:6">
      <c r="A15" s="6"/>
      <c r="B15" s="7"/>
      <c r="C15" s="7"/>
      <c r="D15" s="7"/>
      <c r="E15" s="7"/>
      <c r="F15" s="8"/>
    </row>
    <row r="16" spans="1:6">
      <c r="A16" s="6"/>
      <c r="B16" s="43" t="s">
        <v>166</v>
      </c>
      <c r="C16" s="7"/>
      <c r="D16" s="7"/>
      <c r="E16" s="7"/>
      <c r="F16" s="8"/>
    </row>
    <row r="17" spans="1:6" ht="15" customHeight="1">
      <c r="A17" s="6"/>
      <c r="B17" s="61" t="s">
        <v>167</v>
      </c>
      <c r="C17" s="61"/>
      <c r="D17" s="61"/>
      <c r="E17" s="7"/>
      <c r="F17" s="8"/>
    </row>
    <row r="18" spans="1:6">
      <c r="A18" s="6"/>
      <c r="B18" s="61"/>
      <c r="C18" s="61"/>
      <c r="D18" s="61"/>
      <c r="E18" s="7"/>
      <c r="F18" s="8"/>
    </row>
    <row r="19" spans="1:6">
      <c r="A19" s="6"/>
      <c r="B19" s="61"/>
      <c r="C19" s="61"/>
      <c r="D19" s="61"/>
      <c r="E19" s="7"/>
      <c r="F19" s="8"/>
    </row>
    <row r="20" spans="1:6">
      <c r="A20" s="6"/>
      <c r="B20" s="7"/>
      <c r="C20" s="7"/>
      <c r="D20" s="7"/>
      <c r="E20" s="7"/>
      <c r="F20" s="8"/>
    </row>
    <row r="21" spans="1:6">
      <c r="A21" s="6"/>
      <c r="B21" s="43" t="s">
        <v>168</v>
      </c>
      <c r="C21" s="7"/>
      <c r="D21" s="7"/>
      <c r="E21" s="7"/>
      <c r="F21" s="8"/>
    </row>
    <row r="22" spans="1:6" ht="15" customHeight="1">
      <c r="A22" s="6"/>
      <c r="B22" s="61" t="s">
        <v>169</v>
      </c>
      <c r="C22" s="61"/>
      <c r="D22" s="61"/>
      <c r="E22" s="7"/>
      <c r="F22" s="8"/>
    </row>
    <row r="23" spans="1:6">
      <c r="A23" s="6"/>
      <c r="B23" s="61"/>
      <c r="C23" s="61"/>
      <c r="D23" s="61"/>
      <c r="E23" s="7"/>
      <c r="F23" s="8"/>
    </row>
    <row r="24" spans="1:6">
      <c r="A24" s="6"/>
      <c r="B24" s="46"/>
      <c r="C24" s="7" t="s">
        <v>7</v>
      </c>
      <c r="D24" s="7"/>
      <c r="E24" s="7"/>
      <c r="F24" s="8"/>
    </row>
    <row r="25" spans="1:6">
      <c r="A25" s="6"/>
      <c r="B25" s="46"/>
      <c r="C25" s="7" t="s">
        <v>170</v>
      </c>
      <c r="D25" s="7"/>
      <c r="E25" s="7"/>
      <c r="F25" s="8"/>
    </row>
    <row r="26" spans="1:6">
      <c r="A26" s="6"/>
      <c r="B26" s="7"/>
      <c r="C26" s="7" t="s">
        <v>171</v>
      </c>
      <c r="D26" s="7"/>
      <c r="E26" s="7"/>
      <c r="F26" s="8"/>
    </row>
    <row r="27" spans="1:6">
      <c r="A27" s="6"/>
      <c r="B27" s="7"/>
      <c r="C27" s="7" t="s">
        <v>172</v>
      </c>
      <c r="D27" s="7"/>
      <c r="E27" s="7"/>
      <c r="F27" s="8"/>
    </row>
    <row r="28" spans="1:6">
      <c r="A28" s="6"/>
      <c r="B28" s="7"/>
      <c r="C28" s="47" t="s">
        <v>173</v>
      </c>
      <c r="D28" s="7"/>
      <c r="E28" s="7"/>
      <c r="F28" s="8"/>
    </row>
    <row r="29" spans="1:6">
      <c r="A29" s="6"/>
      <c r="B29" s="7"/>
      <c r="C29" s="7"/>
      <c r="D29" s="7"/>
      <c r="E29" s="7"/>
      <c r="F29" s="8"/>
    </row>
    <row r="30" spans="1:6">
      <c r="A30" s="6"/>
      <c r="B30" s="43" t="s">
        <v>8</v>
      </c>
      <c r="C30" s="7"/>
      <c r="D30" s="7"/>
      <c r="E30" s="7"/>
      <c r="F30" s="8"/>
    </row>
    <row r="31" spans="1:6" ht="15" customHeight="1">
      <c r="A31" s="6"/>
      <c r="B31" s="58" t="s">
        <v>180</v>
      </c>
      <c r="C31" s="58"/>
      <c r="D31" s="58"/>
      <c r="E31" s="7"/>
      <c r="F31" s="8"/>
    </row>
    <row r="32" spans="1:6">
      <c r="A32" s="6"/>
      <c r="B32" s="58"/>
      <c r="C32" s="58"/>
      <c r="D32" s="58"/>
      <c r="E32" s="7"/>
      <c r="F32" s="8"/>
    </row>
    <row r="33" spans="1:6">
      <c r="A33" s="6"/>
      <c r="B33" s="48"/>
      <c r="C33" s="48"/>
      <c r="D33" s="7"/>
      <c r="E33" s="7"/>
      <c r="F33" s="8"/>
    </row>
    <row r="34" spans="1:6">
      <c r="A34" s="6"/>
      <c r="B34" s="7"/>
      <c r="C34" s="14" t="s">
        <v>49</v>
      </c>
      <c r="D34" s="7"/>
      <c r="F34" s="8"/>
    </row>
    <row r="35" spans="1:6">
      <c r="A35" s="6"/>
      <c r="B35" s="7"/>
      <c r="C35" s="12" t="s">
        <v>48</v>
      </c>
      <c r="D35" s="7"/>
      <c r="E35" s="7"/>
      <c r="F35" s="8"/>
    </row>
    <row r="36" spans="1:6">
      <c r="A36" s="6"/>
      <c r="B36" s="7"/>
      <c r="C36" s="12" t="s">
        <v>26</v>
      </c>
      <c r="D36" s="7"/>
      <c r="E36" s="7"/>
      <c r="F36" s="8"/>
    </row>
    <row r="37" spans="1:6">
      <c r="A37" s="6"/>
      <c r="B37" s="7"/>
      <c r="C37" s="12" t="s">
        <v>38</v>
      </c>
      <c r="D37" s="7"/>
      <c r="E37" s="7"/>
      <c r="F37" s="8"/>
    </row>
    <row r="38" spans="1:6">
      <c r="A38" s="6"/>
      <c r="B38" s="7"/>
      <c r="C38" s="12" t="s">
        <v>183</v>
      </c>
      <c r="D38" s="7"/>
      <c r="E38" s="7"/>
      <c r="F38" s="8"/>
    </row>
    <row r="39" spans="1:6">
      <c r="A39" s="6"/>
      <c r="B39" s="7"/>
      <c r="C39" s="12" t="s">
        <v>27</v>
      </c>
      <c r="D39" s="7"/>
      <c r="E39" s="7"/>
      <c r="F39" s="8"/>
    </row>
    <row r="40" spans="1:6">
      <c r="A40" s="6"/>
      <c r="B40" s="7"/>
      <c r="C40" s="12" t="s">
        <v>20</v>
      </c>
      <c r="D40" s="7"/>
      <c r="E40" s="7"/>
      <c r="F40" s="8"/>
    </row>
    <row r="41" spans="1:6">
      <c r="A41" s="6"/>
      <c r="B41" s="7"/>
      <c r="C41" s="12" t="s">
        <v>29</v>
      </c>
      <c r="D41" s="7"/>
      <c r="E41" s="7"/>
      <c r="F41" s="8"/>
    </row>
    <row r="42" spans="1:6">
      <c r="A42" s="6"/>
      <c r="B42" s="7"/>
      <c r="C42" s="12" t="s">
        <v>182</v>
      </c>
      <c r="D42" s="7"/>
      <c r="E42" s="7"/>
      <c r="F42" s="8"/>
    </row>
    <row r="43" spans="1:6">
      <c r="A43" s="6"/>
      <c r="B43" s="7"/>
      <c r="C43" s="12" t="s">
        <v>188</v>
      </c>
      <c r="D43" s="7"/>
      <c r="E43" s="7"/>
      <c r="F43" s="8"/>
    </row>
    <row r="44" spans="1:6">
      <c r="A44" s="6"/>
      <c r="B44" s="7"/>
      <c r="C44" s="12" t="s">
        <v>184</v>
      </c>
      <c r="D44" s="7"/>
      <c r="E44" s="7"/>
      <c r="F44" s="8"/>
    </row>
    <row r="45" spans="1:6">
      <c r="A45" s="6"/>
      <c r="B45" s="7"/>
      <c r="C45" s="12" t="s">
        <v>185</v>
      </c>
      <c r="D45" s="7"/>
      <c r="E45" s="7"/>
      <c r="F45" s="8"/>
    </row>
    <row r="46" spans="1:6">
      <c r="A46" s="6"/>
      <c r="B46" s="7"/>
      <c r="C46" s="12" t="s">
        <v>186</v>
      </c>
      <c r="D46" s="7"/>
      <c r="E46" s="7"/>
      <c r="F46" s="8"/>
    </row>
    <row r="47" spans="1:6">
      <c r="A47" s="6"/>
      <c r="B47" s="7"/>
      <c r="C47" s="12" t="s">
        <v>187</v>
      </c>
      <c r="D47" s="7"/>
      <c r="E47" s="7"/>
      <c r="F47" s="8"/>
    </row>
    <row r="48" spans="1:6">
      <c r="A48" s="6"/>
      <c r="B48" s="7"/>
      <c r="C48" s="12" t="s">
        <v>46</v>
      </c>
      <c r="D48" s="7"/>
      <c r="E48" s="7"/>
      <c r="F48" s="8"/>
    </row>
    <row r="49" spans="1:6">
      <c r="A49" s="6"/>
      <c r="B49" s="7"/>
      <c r="C49" s="12" t="s">
        <v>47</v>
      </c>
      <c r="D49" s="7"/>
      <c r="E49" s="7"/>
      <c r="F49" s="8"/>
    </row>
    <row r="50" spans="1:6">
      <c r="A50" s="6"/>
      <c r="B50" s="7"/>
      <c r="C50" s="12" t="s">
        <v>39</v>
      </c>
      <c r="D50" s="7"/>
      <c r="E50" s="7"/>
      <c r="F50" s="8"/>
    </row>
    <row r="51" spans="1:6" ht="15" customHeight="1">
      <c r="A51" s="6"/>
      <c r="B51" s="7"/>
      <c r="C51" s="12" t="s">
        <v>40</v>
      </c>
      <c r="D51" s="7"/>
      <c r="E51" s="7"/>
      <c r="F51" s="8"/>
    </row>
    <row r="52" spans="1:6">
      <c r="A52" s="6"/>
      <c r="B52" s="7"/>
      <c r="C52" s="12" t="s">
        <v>41</v>
      </c>
      <c r="D52" s="7"/>
      <c r="E52" s="7"/>
      <c r="F52" s="8"/>
    </row>
    <row r="53" spans="1:6">
      <c r="A53" s="6"/>
      <c r="B53" s="7"/>
      <c r="C53" s="12" t="s">
        <v>42</v>
      </c>
      <c r="D53" s="7"/>
      <c r="E53" s="7"/>
      <c r="F53" s="8"/>
    </row>
    <row r="54" spans="1:6">
      <c r="A54" s="6"/>
      <c r="B54" s="7"/>
      <c r="C54" s="12" t="s">
        <v>43</v>
      </c>
      <c r="D54" s="7"/>
      <c r="E54" s="7"/>
      <c r="F54" s="8"/>
    </row>
    <row r="55" spans="1:6">
      <c r="A55" s="6"/>
      <c r="B55" s="7"/>
      <c r="C55" s="12" t="s">
        <v>181</v>
      </c>
      <c r="D55" s="7"/>
      <c r="E55" s="7"/>
      <c r="F55" s="8"/>
    </row>
    <row r="56" spans="1:6">
      <c r="A56" s="6"/>
      <c r="B56" s="7"/>
      <c r="C56" s="12" t="s">
        <v>81</v>
      </c>
      <c r="D56" s="7"/>
      <c r="E56" s="7"/>
      <c r="F56" s="8"/>
    </row>
    <row r="57" spans="1:6">
      <c r="A57" s="6"/>
      <c r="B57" s="7"/>
      <c r="C57" s="12" t="s">
        <v>44</v>
      </c>
      <c r="D57" s="56" t="s">
        <v>45</v>
      </c>
      <c r="E57" s="56"/>
      <c r="F57" s="8"/>
    </row>
    <row r="58" spans="1:6">
      <c r="A58" s="6"/>
      <c r="B58" s="7"/>
      <c r="C58" s="13" t="s">
        <v>44</v>
      </c>
      <c r="D58" s="56" t="s">
        <v>45</v>
      </c>
      <c r="E58" s="56"/>
      <c r="F58" s="8"/>
    </row>
    <row r="59" spans="1:6">
      <c r="A59" s="6"/>
      <c r="B59" s="7"/>
      <c r="C59" s="7"/>
      <c r="D59" s="7"/>
      <c r="E59" s="7"/>
      <c r="F59" s="8"/>
    </row>
    <row r="60" spans="1:6">
      <c r="A60" s="6"/>
      <c r="B60" s="7"/>
      <c r="C60" s="7"/>
      <c r="D60" s="7"/>
      <c r="E60" s="7"/>
      <c r="F60" s="8"/>
    </row>
    <row r="61" spans="1:6">
      <c r="A61" s="6"/>
      <c r="B61" s="43" t="s">
        <v>9</v>
      </c>
      <c r="C61" s="7"/>
      <c r="D61" s="7"/>
      <c r="E61" s="7"/>
      <c r="F61" s="8"/>
    </row>
    <row r="62" spans="1:6" ht="15" customHeight="1">
      <c r="A62" s="6"/>
      <c r="B62" s="61" t="s">
        <v>174</v>
      </c>
      <c r="C62" s="61"/>
      <c r="D62" s="61"/>
      <c r="E62" s="7"/>
      <c r="F62" s="8"/>
    </row>
    <row r="63" spans="1:6">
      <c r="A63" s="6"/>
      <c r="B63" s="61"/>
      <c r="C63" s="61"/>
      <c r="D63" s="61"/>
      <c r="E63" s="7"/>
      <c r="F63" s="8"/>
    </row>
    <row r="64" spans="1:6">
      <c r="A64" s="6"/>
      <c r="B64" s="61"/>
      <c r="C64" s="61"/>
      <c r="D64" s="61"/>
      <c r="E64" s="7"/>
      <c r="F64" s="8"/>
    </row>
    <row r="65" spans="1:6">
      <c r="A65" s="6"/>
      <c r="B65" s="61"/>
      <c r="C65" s="61"/>
      <c r="D65" s="61"/>
      <c r="E65" s="7"/>
      <c r="F65" s="8"/>
    </row>
    <row r="66" spans="1:6">
      <c r="A66" s="6"/>
      <c r="B66" s="46"/>
      <c r="C66" s="46"/>
      <c r="D66" s="46"/>
      <c r="E66" s="7"/>
      <c r="F66" s="8"/>
    </row>
    <row r="67" spans="1:6">
      <c r="A67" s="6"/>
      <c r="B67" s="62" t="s">
        <v>175</v>
      </c>
      <c r="C67" s="62"/>
      <c r="D67" s="46"/>
      <c r="E67" s="7"/>
      <c r="F67" s="8"/>
    </row>
    <row r="68" spans="1:6" ht="15" customHeight="1">
      <c r="A68" s="6"/>
      <c r="B68" s="61" t="s">
        <v>176</v>
      </c>
      <c r="C68" s="61"/>
      <c r="D68" s="61"/>
      <c r="E68" s="7"/>
      <c r="F68" s="8"/>
    </row>
    <row r="69" spans="1:6">
      <c r="A69" s="6"/>
      <c r="B69" s="61"/>
      <c r="C69" s="61"/>
      <c r="D69" s="61"/>
      <c r="E69" s="7"/>
      <c r="F69" s="8"/>
    </row>
    <row r="70" spans="1:6">
      <c r="A70" s="6"/>
      <c r="B70" s="61"/>
      <c r="C70" s="61"/>
      <c r="D70" s="61"/>
      <c r="E70" s="7"/>
      <c r="F70" s="8"/>
    </row>
    <row r="71" spans="1:6">
      <c r="A71" s="6"/>
      <c r="B71" s="7"/>
      <c r="C71" s="7"/>
      <c r="D71" s="7"/>
      <c r="E71" s="7"/>
      <c r="F71" s="8"/>
    </row>
    <row r="72" spans="1:6">
      <c r="A72" s="9"/>
      <c r="B72" s="10"/>
      <c r="C72" s="10"/>
      <c r="D72" s="10"/>
      <c r="E72" s="10"/>
      <c r="F72" s="11"/>
    </row>
  </sheetData>
  <sheetProtection password="FAB1" sheet="1" objects="1" scenarios="1"/>
  <protectedRanges>
    <protectedRange sqref="C57:E58" name="Tipologias"/>
  </protectedRanges>
  <mergeCells count="9">
    <mergeCell ref="B12:D13"/>
    <mergeCell ref="B31:D32"/>
    <mergeCell ref="B17:D19"/>
    <mergeCell ref="B22:D23"/>
    <mergeCell ref="B68:D70"/>
    <mergeCell ref="D57:E57"/>
    <mergeCell ref="D58:E58"/>
    <mergeCell ref="B62:D65"/>
    <mergeCell ref="B67:C67"/>
  </mergeCells>
  <conditionalFormatting sqref="C57:D58">
    <cfRule type="containsText" dxfId="8" priority="1" operator="containsText" text="[">
      <formula>NOT(ISERROR(SEARCH("[",C57)))</formula>
    </cfRule>
  </conditionalFormatting>
  <hyperlinks>
    <hyperlink ref="B14" r:id="rId1"/>
  </hyperlinks>
  <pageMargins left="0.7" right="0.7" top="0.75" bottom="0.75" header="0.3" footer="0.3"/>
  <pageSetup paperSize="9" orientation="portrait" r:id="rId2"/>
  <drawing r:id="rId3"/>
  <legacyDrawing r:id="rId4"/>
  <oleObjects>
    <oleObject progId="AcroExch.Document.7" shapeId="4098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X60"/>
  <sheetViews>
    <sheetView zoomScale="85" zoomScaleNormal="85" workbookViewId="0">
      <pane ySplit="4" topLeftCell="A5" activePane="bottomLeft" state="frozen"/>
      <selection pane="bottomLeft"/>
    </sheetView>
  </sheetViews>
  <sheetFormatPr defaultRowHeight="15"/>
  <cols>
    <col min="1" max="1" width="5.28515625" style="1" customWidth="1"/>
    <col min="2" max="2" width="14.140625" style="1" customWidth="1"/>
    <col min="3" max="3" width="15.5703125" style="1" customWidth="1"/>
    <col min="4" max="4" width="9.28515625" style="1" customWidth="1"/>
    <col min="5" max="5" width="14.28515625" style="1" customWidth="1"/>
    <col min="6" max="6" width="15.42578125" style="1" customWidth="1"/>
    <col min="7" max="7" width="12.28515625" style="1" customWidth="1"/>
    <col min="8" max="8" width="9.7109375" style="1" customWidth="1"/>
    <col min="9" max="9" width="12.28515625" style="1" customWidth="1"/>
    <col min="10" max="10" width="10.140625" style="1" customWidth="1"/>
    <col min="11" max="11" width="11.85546875" style="1" customWidth="1"/>
    <col min="12" max="12" width="9.42578125" style="1" customWidth="1"/>
    <col min="13" max="13" width="15.28515625" style="1" customWidth="1"/>
    <col min="14" max="14" width="17.5703125" style="1" customWidth="1"/>
    <col min="15" max="15" width="26.5703125" style="1" customWidth="1"/>
    <col min="16" max="16" width="19.42578125" style="1" customWidth="1"/>
    <col min="17" max="17" width="18.5703125" style="1" customWidth="1"/>
    <col min="18" max="20" width="18.85546875" style="1" customWidth="1"/>
    <col min="21" max="21" width="31.85546875" style="1" customWidth="1"/>
    <col min="22" max="22" width="16.28515625" style="1" bestFit="1" customWidth="1"/>
    <col min="23" max="23" width="17.140625" style="1" bestFit="1" customWidth="1"/>
    <col min="24" max="24" width="44.42578125" style="1" customWidth="1"/>
    <col min="25" max="16384" width="9.140625" style="1"/>
  </cols>
  <sheetData>
    <row r="1" spans="1:24" s="32" customFormat="1" ht="21">
      <c r="A1" s="35" t="s">
        <v>57</v>
      </c>
    </row>
    <row r="2" spans="1:24" s="32" customFormat="1">
      <c r="A2" s="36" t="s">
        <v>58</v>
      </c>
    </row>
    <row r="3" spans="1:24" s="5" customFormat="1" ht="15.75">
      <c r="A3" s="63"/>
      <c r="B3" s="64" t="s">
        <v>78</v>
      </c>
      <c r="C3" s="63" t="s">
        <v>1</v>
      </c>
      <c r="D3" s="63" t="s">
        <v>11</v>
      </c>
      <c r="E3" s="63" t="s">
        <v>59</v>
      </c>
      <c r="F3" s="63" t="s">
        <v>4</v>
      </c>
      <c r="G3" s="63" t="s">
        <v>61</v>
      </c>
      <c r="H3" s="63"/>
      <c r="I3" s="63" t="s">
        <v>62</v>
      </c>
      <c r="J3" s="63"/>
      <c r="K3" s="63" t="s">
        <v>64</v>
      </c>
      <c r="L3" s="63"/>
      <c r="M3" s="64" t="s">
        <v>22</v>
      </c>
      <c r="N3" s="63" t="s">
        <v>85</v>
      </c>
      <c r="O3" s="64" t="s">
        <v>74</v>
      </c>
      <c r="P3" s="64" t="s">
        <v>66</v>
      </c>
      <c r="Q3" s="64" t="s">
        <v>65</v>
      </c>
      <c r="R3" s="64" t="s">
        <v>82</v>
      </c>
      <c r="S3" s="64" t="s">
        <v>83</v>
      </c>
      <c r="T3" s="64" t="s">
        <v>84</v>
      </c>
      <c r="U3" s="64" t="s">
        <v>68</v>
      </c>
      <c r="V3" s="64" t="s">
        <v>3</v>
      </c>
      <c r="W3" s="64" t="s">
        <v>86</v>
      </c>
      <c r="X3" s="64" t="s">
        <v>67</v>
      </c>
    </row>
    <row r="4" spans="1:24" s="5" customFormat="1" ht="15.75">
      <c r="A4" s="63"/>
      <c r="B4" s="65"/>
      <c r="C4" s="63"/>
      <c r="D4" s="63"/>
      <c r="E4" s="63"/>
      <c r="F4" s="63"/>
      <c r="G4" s="15" t="s">
        <v>60</v>
      </c>
      <c r="H4" s="15" t="s">
        <v>2</v>
      </c>
      <c r="I4" s="15" t="s">
        <v>63</v>
      </c>
      <c r="J4" s="15" t="s">
        <v>2</v>
      </c>
      <c r="K4" s="15" t="s">
        <v>60</v>
      </c>
      <c r="L4" s="15" t="s">
        <v>2</v>
      </c>
      <c r="M4" s="65"/>
      <c r="N4" s="63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4">
      <c r="A5" s="14">
        <v>1</v>
      </c>
      <c r="B5" s="14"/>
      <c r="C5" s="14"/>
      <c r="D5" s="14"/>
      <c r="E5" s="19"/>
      <c r="F5" s="16"/>
      <c r="G5" s="14"/>
      <c r="H5" s="19"/>
      <c r="I5" s="14"/>
      <c r="J5" s="19"/>
      <c r="K5" s="14"/>
      <c r="L5" s="19"/>
      <c r="M5" s="19"/>
      <c r="N5" s="14"/>
      <c r="O5" s="14"/>
      <c r="P5" s="14"/>
      <c r="Q5" s="19"/>
      <c r="R5" s="19"/>
      <c r="S5" s="19"/>
      <c r="T5" s="19"/>
      <c r="U5" s="14"/>
      <c r="V5" s="14"/>
      <c r="W5" s="14"/>
      <c r="X5" s="14"/>
    </row>
    <row r="6" spans="1:24">
      <c r="A6" s="12">
        <v>2</v>
      </c>
      <c r="B6" s="12"/>
      <c r="C6" s="12"/>
      <c r="D6" s="12"/>
      <c r="E6" s="20"/>
      <c r="F6" s="17"/>
      <c r="G6" s="12"/>
      <c r="H6" s="20"/>
      <c r="I6" s="12"/>
      <c r="J6" s="20"/>
      <c r="K6" s="12"/>
      <c r="L6" s="20"/>
      <c r="M6" s="20"/>
      <c r="N6" s="12"/>
      <c r="O6" s="12"/>
      <c r="P6" s="12"/>
      <c r="Q6" s="20"/>
      <c r="R6" s="20"/>
      <c r="S6" s="20"/>
      <c r="T6" s="20"/>
      <c r="U6" s="12"/>
      <c r="V6" s="12"/>
      <c r="W6" s="12"/>
      <c r="X6" s="12"/>
    </row>
    <row r="7" spans="1:24">
      <c r="A7" s="12">
        <v>3</v>
      </c>
      <c r="B7" s="12"/>
      <c r="C7" s="12"/>
      <c r="D7" s="12"/>
      <c r="E7" s="20"/>
      <c r="F7" s="17"/>
      <c r="G7" s="12"/>
      <c r="H7" s="20"/>
      <c r="I7" s="12"/>
      <c r="J7" s="20"/>
      <c r="K7" s="12"/>
      <c r="L7" s="20"/>
      <c r="M7" s="20"/>
      <c r="N7" s="12"/>
      <c r="O7" s="12"/>
      <c r="P7" s="12"/>
      <c r="Q7" s="20"/>
      <c r="R7" s="20"/>
      <c r="S7" s="20"/>
      <c r="T7" s="20"/>
      <c r="U7" s="12"/>
      <c r="V7" s="12"/>
      <c r="W7" s="12"/>
      <c r="X7" s="12"/>
    </row>
    <row r="8" spans="1:24">
      <c r="A8" s="12">
        <v>4</v>
      </c>
      <c r="B8" s="12"/>
      <c r="C8" s="12"/>
      <c r="D8" s="12"/>
      <c r="E8" s="20"/>
      <c r="F8" s="17"/>
      <c r="G8" s="12"/>
      <c r="H8" s="20"/>
      <c r="I8" s="12"/>
      <c r="J8" s="20"/>
      <c r="K8" s="12"/>
      <c r="L8" s="20"/>
      <c r="M8" s="20"/>
      <c r="N8" s="12"/>
      <c r="O8" s="12"/>
      <c r="P8" s="12"/>
      <c r="Q8" s="20"/>
      <c r="R8" s="20"/>
      <c r="S8" s="20"/>
      <c r="T8" s="20"/>
      <c r="U8" s="12"/>
      <c r="V8" s="12"/>
      <c r="W8" s="12"/>
      <c r="X8" s="12"/>
    </row>
    <row r="9" spans="1:24">
      <c r="A9" s="12">
        <v>5</v>
      </c>
      <c r="B9" s="12"/>
      <c r="C9" s="12"/>
      <c r="D9" s="12"/>
      <c r="E9" s="20"/>
      <c r="F9" s="17"/>
      <c r="G9" s="12"/>
      <c r="H9" s="20"/>
      <c r="I9" s="12"/>
      <c r="J9" s="20"/>
      <c r="K9" s="12"/>
      <c r="L9" s="20"/>
      <c r="M9" s="20"/>
      <c r="N9" s="12"/>
      <c r="O9" s="12"/>
      <c r="P9" s="12"/>
      <c r="Q9" s="20"/>
      <c r="R9" s="20"/>
      <c r="S9" s="20"/>
      <c r="T9" s="20"/>
      <c r="U9" s="12"/>
      <c r="V9" s="12"/>
      <c r="W9" s="12"/>
      <c r="X9" s="12"/>
    </row>
    <row r="10" spans="1:24">
      <c r="A10" s="12">
        <v>6</v>
      </c>
      <c r="B10" s="12"/>
      <c r="C10" s="12"/>
      <c r="D10" s="12"/>
      <c r="E10" s="20"/>
      <c r="F10" s="17"/>
      <c r="G10" s="12"/>
      <c r="H10" s="20"/>
      <c r="I10" s="12"/>
      <c r="J10" s="20"/>
      <c r="K10" s="12"/>
      <c r="L10" s="20"/>
      <c r="M10" s="20"/>
      <c r="N10" s="12"/>
      <c r="O10" s="12"/>
      <c r="P10" s="12"/>
      <c r="Q10" s="20"/>
      <c r="R10" s="20"/>
      <c r="S10" s="20"/>
      <c r="T10" s="20"/>
      <c r="U10" s="12"/>
      <c r="V10" s="12"/>
      <c r="W10" s="12"/>
      <c r="X10" s="12"/>
    </row>
    <row r="11" spans="1:24">
      <c r="A11" s="12">
        <v>7</v>
      </c>
      <c r="B11" s="12"/>
      <c r="C11" s="12"/>
      <c r="D11" s="12"/>
      <c r="E11" s="20"/>
      <c r="F11" s="17"/>
      <c r="G11" s="12"/>
      <c r="H11" s="20"/>
      <c r="I11" s="12"/>
      <c r="J11" s="20"/>
      <c r="K11" s="12"/>
      <c r="L11" s="20"/>
      <c r="M11" s="20"/>
      <c r="N11" s="12"/>
      <c r="O11" s="12"/>
      <c r="P11" s="12"/>
      <c r="Q11" s="20"/>
      <c r="R11" s="20"/>
      <c r="S11" s="20"/>
      <c r="T11" s="20"/>
      <c r="U11" s="12"/>
      <c r="V11" s="12"/>
      <c r="W11" s="12"/>
      <c r="X11" s="12"/>
    </row>
    <row r="12" spans="1:24">
      <c r="A12" s="12">
        <v>8</v>
      </c>
      <c r="B12" s="12"/>
      <c r="C12" s="12"/>
      <c r="D12" s="12"/>
      <c r="E12" s="20"/>
      <c r="F12" s="17"/>
      <c r="G12" s="12"/>
      <c r="H12" s="20"/>
      <c r="I12" s="12"/>
      <c r="J12" s="20"/>
      <c r="K12" s="12"/>
      <c r="L12" s="20"/>
      <c r="M12" s="20"/>
      <c r="N12" s="12"/>
      <c r="O12" s="12"/>
      <c r="P12" s="12"/>
      <c r="Q12" s="20"/>
      <c r="R12" s="20"/>
      <c r="S12" s="20"/>
      <c r="T12" s="20"/>
      <c r="U12" s="12"/>
      <c r="V12" s="12"/>
      <c r="W12" s="12"/>
      <c r="X12" s="12"/>
    </row>
    <row r="13" spans="1:24">
      <c r="A13" s="12">
        <v>9</v>
      </c>
      <c r="B13" s="12"/>
      <c r="C13" s="12"/>
      <c r="D13" s="12"/>
      <c r="E13" s="20"/>
      <c r="F13" s="17"/>
      <c r="G13" s="12"/>
      <c r="H13" s="20"/>
      <c r="I13" s="12"/>
      <c r="J13" s="20"/>
      <c r="K13" s="12"/>
      <c r="L13" s="20"/>
      <c r="M13" s="20"/>
      <c r="N13" s="12"/>
      <c r="O13" s="12"/>
      <c r="P13" s="12"/>
      <c r="Q13" s="20"/>
      <c r="R13" s="20"/>
      <c r="S13" s="20"/>
      <c r="T13" s="20"/>
      <c r="U13" s="12"/>
      <c r="V13" s="12"/>
      <c r="W13" s="12"/>
      <c r="X13" s="12"/>
    </row>
    <row r="14" spans="1:24">
      <c r="A14" s="13">
        <v>10</v>
      </c>
      <c r="B14" s="13"/>
      <c r="C14" s="13"/>
      <c r="D14" s="13"/>
      <c r="E14" s="21"/>
      <c r="F14" s="18"/>
      <c r="G14" s="13"/>
      <c r="H14" s="21"/>
      <c r="I14" s="13"/>
      <c r="J14" s="21"/>
      <c r="K14" s="13"/>
      <c r="L14" s="21"/>
      <c r="M14" s="21"/>
      <c r="N14" s="13"/>
      <c r="O14" s="13"/>
      <c r="P14" s="13"/>
      <c r="Q14" s="21"/>
      <c r="R14" s="21"/>
      <c r="S14" s="21"/>
      <c r="T14" s="21"/>
      <c r="U14" s="13"/>
      <c r="V14" s="13"/>
      <c r="W14" s="13"/>
      <c r="X14" s="13"/>
    </row>
    <row r="15" spans="1:24">
      <c r="A15" s="12">
        <v>11</v>
      </c>
      <c r="B15" s="12"/>
      <c r="C15" s="12"/>
      <c r="D15" s="12"/>
      <c r="E15" s="20"/>
      <c r="F15" s="17"/>
      <c r="G15" s="12"/>
      <c r="H15" s="20"/>
      <c r="I15" s="12"/>
      <c r="J15" s="20"/>
      <c r="K15" s="12"/>
      <c r="L15" s="20"/>
      <c r="M15" s="20"/>
      <c r="N15" s="12"/>
      <c r="O15" s="12"/>
      <c r="P15" s="12"/>
      <c r="Q15" s="20"/>
      <c r="R15" s="20"/>
      <c r="S15" s="20"/>
      <c r="T15" s="20"/>
      <c r="U15" s="12"/>
      <c r="V15" s="12"/>
      <c r="W15" s="12"/>
      <c r="X15" s="12"/>
    </row>
    <row r="16" spans="1:24">
      <c r="A16" s="12">
        <v>12</v>
      </c>
      <c r="B16" s="12"/>
      <c r="C16" s="12"/>
      <c r="D16" s="12"/>
      <c r="E16" s="20"/>
      <c r="F16" s="17"/>
      <c r="G16" s="12"/>
      <c r="H16" s="20"/>
      <c r="I16" s="12"/>
      <c r="J16" s="20"/>
      <c r="K16" s="12"/>
      <c r="L16" s="20"/>
      <c r="M16" s="20"/>
      <c r="N16" s="12"/>
      <c r="O16" s="12"/>
      <c r="P16" s="12"/>
      <c r="Q16" s="20"/>
      <c r="R16" s="20"/>
      <c r="S16" s="20"/>
      <c r="T16" s="20"/>
      <c r="U16" s="12"/>
      <c r="V16" s="12"/>
      <c r="W16" s="12"/>
      <c r="X16" s="12"/>
    </row>
    <row r="17" spans="1:24">
      <c r="A17" s="12">
        <v>13</v>
      </c>
      <c r="B17" s="12"/>
      <c r="C17" s="12"/>
      <c r="D17" s="12"/>
      <c r="E17" s="20"/>
      <c r="F17" s="17"/>
      <c r="G17" s="12"/>
      <c r="H17" s="20"/>
      <c r="I17" s="12"/>
      <c r="J17" s="20"/>
      <c r="K17" s="12"/>
      <c r="L17" s="20"/>
      <c r="M17" s="20"/>
      <c r="N17" s="12"/>
      <c r="O17" s="12"/>
      <c r="P17" s="12"/>
      <c r="Q17" s="20"/>
      <c r="R17" s="20"/>
      <c r="S17" s="20"/>
      <c r="T17" s="20"/>
      <c r="U17" s="12"/>
      <c r="V17" s="12"/>
      <c r="W17" s="12"/>
      <c r="X17" s="12"/>
    </row>
    <row r="18" spans="1:24">
      <c r="A18" s="12">
        <v>14</v>
      </c>
      <c r="B18" s="12"/>
      <c r="C18" s="12"/>
      <c r="D18" s="12"/>
      <c r="E18" s="20"/>
      <c r="F18" s="17"/>
      <c r="G18" s="12"/>
      <c r="H18" s="20"/>
      <c r="I18" s="12"/>
      <c r="J18" s="20"/>
      <c r="K18" s="12"/>
      <c r="L18" s="20"/>
      <c r="M18" s="20"/>
      <c r="N18" s="12"/>
      <c r="O18" s="12"/>
      <c r="P18" s="12"/>
      <c r="Q18" s="20"/>
      <c r="R18" s="20"/>
      <c r="S18" s="20"/>
      <c r="T18" s="20"/>
      <c r="U18" s="12"/>
      <c r="V18" s="12"/>
      <c r="W18" s="12"/>
      <c r="X18" s="12"/>
    </row>
    <row r="19" spans="1:24">
      <c r="A19" s="12">
        <v>15</v>
      </c>
      <c r="B19" s="12"/>
      <c r="C19" s="12"/>
      <c r="D19" s="12"/>
      <c r="E19" s="20"/>
      <c r="F19" s="17"/>
      <c r="G19" s="12"/>
      <c r="H19" s="20"/>
      <c r="I19" s="12"/>
      <c r="J19" s="20"/>
      <c r="K19" s="12"/>
      <c r="L19" s="20"/>
      <c r="M19" s="20"/>
      <c r="N19" s="12"/>
      <c r="O19" s="12"/>
      <c r="P19" s="12"/>
      <c r="Q19" s="20"/>
      <c r="R19" s="20"/>
      <c r="S19" s="20"/>
      <c r="T19" s="20"/>
      <c r="U19" s="12"/>
      <c r="V19" s="12"/>
      <c r="W19" s="12"/>
      <c r="X19" s="12"/>
    </row>
    <row r="20" spans="1:24">
      <c r="A20" s="12">
        <v>16</v>
      </c>
      <c r="B20" s="12"/>
      <c r="C20" s="12"/>
      <c r="D20" s="12"/>
      <c r="E20" s="20"/>
      <c r="F20" s="17"/>
      <c r="G20" s="12"/>
      <c r="H20" s="20"/>
      <c r="I20" s="12"/>
      <c r="J20" s="20"/>
      <c r="K20" s="12"/>
      <c r="L20" s="20"/>
      <c r="M20" s="20"/>
      <c r="N20" s="12"/>
      <c r="O20" s="12"/>
      <c r="P20" s="12"/>
      <c r="Q20" s="20"/>
      <c r="R20" s="20"/>
      <c r="S20" s="20"/>
      <c r="T20" s="20"/>
      <c r="U20" s="12"/>
      <c r="V20" s="12"/>
      <c r="W20" s="12"/>
      <c r="X20" s="12"/>
    </row>
    <row r="21" spans="1:24">
      <c r="A21" s="12">
        <v>17</v>
      </c>
      <c r="B21" s="12"/>
      <c r="C21" s="12"/>
      <c r="D21" s="12"/>
      <c r="E21" s="20"/>
      <c r="F21" s="17"/>
      <c r="G21" s="12"/>
      <c r="H21" s="20"/>
      <c r="I21" s="12"/>
      <c r="J21" s="20"/>
      <c r="K21" s="12"/>
      <c r="L21" s="20"/>
      <c r="M21" s="20"/>
      <c r="N21" s="12"/>
      <c r="O21" s="12"/>
      <c r="P21" s="12"/>
      <c r="Q21" s="20"/>
      <c r="R21" s="20"/>
      <c r="S21" s="20"/>
      <c r="T21" s="20"/>
      <c r="U21" s="12"/>
      <c r="V21" s="12"/>
      <c r="W21" s="12"/>
      <c r="X21" s="12"/>
    </row>
    <row r="22" spans="1:24">
      <c r="A22" s="12">
        <v>18</v>
      </c>
      <c r="B22" s="12"/>
      <c r="C22" s="12"/>
      <c r="D22" s="12"/>
      <c r="E22" s="20"/>
      <c r="F22" s="17"/>
      <c r="G22" s="12"/>
      <c r="H22" s="20"/>
      <c r="I22" s="12"/>
      <c r="J22" s="20"/>
      <c r="K22" s="12"/>
      <c r="L22" s="20"/>
      <c r="M22" s="20"/>
      <c r="N22" s="12"/>
      <c r="O22" s="12"/>
      <c r="P22" s="12"/>
      <c r="Q22" s="20"/>
      <c r="R22" s="20"/>
      <c r="S22" s="20"/>
      <c r="T22" s="20"/>
      <c r="U22" s="12"/>
      <c r="V22" s="12"/>
      <c r="W22" s="12"/>
      <c r="X22" s="12"/>
    </row>
    <row r="23" spans="1:24">
      <c r="A23" s="12">
        <v>19</v>
      </c>
      <c r="B23" s="12"/>
      <c r="C23" s="12"/>
      <c r="D23" s="12"/>
      <c r="E23" s="20"/>
      <c r="F23" s="17"/>
      <c r="G23" s="12"/>
      <c r="H23" s="20"/>
      <c r="I23" s="12"/>
      <c r="J23" s="20"/>
      <c r="K23" s="12"/>
      <c r="L23" s="20"/>
      <c r="M23" s="20"/>
      <c r="N23" s="12"/>
      <c r="O23" s="12"/>
      <c r="P23" s="12"/>
      <c r="Q23" s="20"/>
      <c r="R23" s="20"/>
      <c r="S23" s="20"/>
      <c r="T23" s="20"/>
      <c r="U23" s="12"/>
      <c r="V23" s="12"/>
      <c r="W23" s="12"/>
      <c r="X23" s="12"/>
    </row>
    <row r="24" spans="1:24">
      <c r="A24" s="13">
        <v>20</v>
      </c>
      <c r="B24" s="13"/>
      <c r="C24" s="13"/>
      <c r="D24" s="13"/>
      <c r="E24" s="21"/>
      <c r="F24" s="18"/>
      <c r="G24" s="13"/>
      <c r="H24" s="21"/>
      <c r="I24" s="13"/>
      <c r="J24" s="21"/>
      <c r="K24" s="13"/>
      <c r="L24" s="21"/>
      <c r="M24" s="21"/>
      <c r="N24" s="13"/>
      <c r="O24" s="13"/>
      <c r="P24" s="13"/>
      <c r="Q24" s="21"/>
      <c r="R24" s="21"/>
      <c r="S24" s="21"/>
      <c r="T24" s="21"/>
      <c r="U24" s="13"/>
      <c r="V24" s="13"/>
      <c r="W24" s="13"/>
      <c r="X24" s="13"/>
    </row>
    <row r="25" spans="1:24">
      <c r="A25" s="12">
        <v>21</v>
      </c>
      <c r="B25" s="12"/>
      <c r="C25" s="12"/>
      <c r="D25" s="12"/>
      <c r="E25" s="20"/>
      <c r="F25" s="17"/>
      <c r="G25" s="12"/>
      <c r="H25" s="20"/>
      <c r="I25" s="12"/>
      <c r="J25" s="20"/>
      <c r="K25" s="12"/>
      <c r="L25" s="20"/>
      <c r="M25" s="20"/>
      <c r="N25" s="12"/>
      <c r="O25" s="12"/>
      <c r="P25" s="12"/>
      <c r="Q25" s="20"/>
      <c r="R25" s="20"/>
      <c r="S25" s="20"/>
      <c r="T25" s="20"/>
      <c r="U25" s="12"/>
      <c r="V25" s="12"/>
      <c r="W25" s="12"/>
      <c r="X25" s="12"/>
    </row>
    <row r="26" spans="1:24">
      <c r="A26" s="12">
        <v>22</v>
      </c>
      <c r="B26" s="12"/>
      <c r="C26" s="12"/>
      <c r="D26" s="12"/>
      <c r="E26" s="20"/>
      <c r="F26" s="17"/>
      <c r="G26" s="12"/>
      <c r="H26" s="20"/>
      <c r="I26" s="12"/>
      <c r="J26" s="20"/>
      <c r="K26" s="12"/>
      <c r="L26" s="20"/>
      <c r="M26" s="20"/>
      <c r="N26" s="12"/>
      <c r="O26" s="12"/>
      <c r="P26" s="12"/>
      <c r="Q26" s="20"/>
      <c r="R26" s="20"/>
      <c r="S26" s="20"/>
      <c r="T26" s="20"/>
      <c r="U26" s="12"/>
      <c r="V26" s="12"/>
      <c r="W26" s="12"/>
      <c r="X26" s="12"/>
    </row>
    <row r="27" spans="1:24">
      <c r="A27" s="12">
        <v>23</v>
      </c>
      <c r="B27" s="12"/>
      <c r="C27" s="12"/>
      <c r="D27" s="12"/>
      <c r="E27" s="20"/>
      <c r="F27" s="17"/>
      <c r="G27" s="12"/>
      <c r="H27" s="20"/>
      <c r="I27" s="12"/>
      <c r="J27" s="20"/>
      <c r="K27" s="12"/>
      <c r="L27" s="20"/>
      <c r="M27" s="20"/>
      <c r="N27" s="12"/>
      <c r="O27" s="12"/>
      <c r="P27" s="12"/>
      <c r="Q27" s="20"/>
      <c r="R27" s="20"/>
      <c r="S27" s="20"/>
      <c r="T27" s="20"/>
      <c r="U27" s="12"/>
      <c r="V27" s="12"/>
      <c r="W27" s="12"/>
      <c r="X27" s="12"/>
    </row>
    <row r="28" spans="1:24">
      <c r="A28" s="12">
        <v>24</v>
      </c>
      <c r="B28" s="12"/>
      <c r="C28" s="12"/>
      <c r="D28" s="12"/>
      <c r="E28" s="20"/>
      <c r="F28" s="17"/>
      <c r="G28" s="12"/>
      <c r="H28" s="20"/>
      <c r="I28" s="12"/>
      <c r="J28" s="20"/>
      <c r="K28" s="12"/>
      <c r="L28" s="20"/>
      <c r="M28" s="20"/>
      <c r="N28" s="12"/>
      <c r="O28" s="12"/>
      <c r="P28" s="12"/>
      <c r="Q28" s="20"/>
      <c r="R28" s="20"/>
      <c r="S28" s="20"/>
      <c r="T28" s="20"/>
      <c r="U28" s="12"/>
      <c r="V28" s="12"/>
      <c r="W28" s="12"/>
      <c r="X28" s="12"/>
    </row>
    <row r="29" spans="1:24">
      <c r="A29" s="12">
        <v>25</v>
      </c>
      <c r="B29" s="12"/>
      <c r="C29" s="12"/>
      <c r="D29" s="12"/>
      <c r="E29" s="20"/>
      <c r="F29" s="17"/>
      <c r="G29" s="12"/>
      <c r="H29" s="20"/>
      <c r="I29" s="12"/>
      <c r="J29" s="20"/>
      <c r="K29" s="12"/>
      <c r="L29" s="20"/>
      <c r="M29" s="20"/>
      <c r="N29" s="12"/>
      <c r="O29" s="12"/>
      <c r="P29" s="12"/>
      <c r="Q29" s="20"/>
      <c r="R29" s="20"/>
      <c r="S29" s="20"/>
      <c r="T29" s="20"/>
      <c r="U29" s="12"/>
      <c r="V29" s="12"/>
      <c r="W29" s="12"/>
      <c r="X29" s="12"/>
    </row>
    <row r="30" spans="1:24">
      <c r="A30" s="12">
        <v>26</v>
      </c>
      <c r="B30" s="12"/>
      <c r="C30" s="12"/>
      <c r="D30" s="12"/>
      <c r="E30" s="20"/>
      <c r="F30" s="17"/>
      <c r="G30" s="12"/>
      <c r="H30" s="20"/>
      <c r="I30" s="12"/>
      <c r="J30" s="20"/>
      <c r="K30" s="12"/>
      <c r="L30" s="20"/>
      <c r="M30" s="20"/>
      <c r="N30" s="12"/>
      <c r="O30" s="12"/>
      <c r="P30" s="12"/>
      <c r="Q30" s="20"/>
      <c r="R30" s="20"/>
      <c r="S30" s="20"/>
      <c r="T30" s="20"/>
      <c r="U30" s="12"/>
      <c r="V30" s="12"/>
      <c r="W30" s="12"/>
      <c r="X30" s="12"/>
    </row>
    <row r="31" spans="1:24">
      <c r="A31" s="12">
        <v>27</v>
      </c>
      <c r="B31" s="12"/>
      <c r="C31" s="12"/>
      <c r="D31" s="12"/>
      <c r="E31" s="20"/>
      <c r="F31" s="17"/>
      <c r="G31" s="12"/>
      <c r="H31" s="20"/>
      <c r="I31" s="12"/>
      <c r="J31" s="20"/>
      <c r="K31" s="12"/>
      <c r="L31" s="20"/>
      <c r="M31" s="20"/>
      <c r="N31" s="12"/>
      <c r="O31" s="12"/>
      <c r="P31" s="12"/>
      <c r="Q31" s="20"/>
      <c r="R31" s="20"/>
      <c r="S31" s="20"/>
      <c r="T31" s="20"/>
      <c r="U31" s="12"/>
      <c r="V31" s="12"/>
      <c r="W31" s="12"/>
      <c r="X31" s="12"/>
    </row>
    <row r="32" spans="1:24">
      <c r="A32" s="12">
        <v>28</v>
      </c>
      <c r="B32" s="12"/>
      <c r="C32" s="12"/>
      <c r="D32" s="12"/>
      <c r="E32" s="20"/>
      <c r="F32" s="17"/>
      <c r="G32" s="12"/>
      <c r="H32" s="20"/>
      <c r="I32" s="12"/>
      <c r="J32" s="20"/>
      <c r="K32" s="12"/>
      <c r="L32" s="20"/>
      <c r="M32" s="20"/>
      <c r="N32" s="12"/>
      <c r="O32" s="12"/>
      <c r="P32" s="12"/>
      <c r="Q32" s="20"/>
      <c r="R32" s="20"/>
      <c r="S32" s="20"/>
      <c r="T32" s="20"/>
      <c r="U32" s="12"/>
      <c r="V32" s="12"/>
      <c r="W32" s="12"/>
      <c r="X32" s="12"/>
    </row>
    <row r="33" spans="1:24">
      <c r="A33" s="12">
        <v>29</v>
      </c>
      <c r="B33" s="12"/>
      <c r="C33" s="12"/>
      <c r="D33" s="12"/>
      <c r="E33" s="20"/>
      <c r="F33" s="17"/>
      <c r="G33" s="12"/>
      <c r="H33" s="20"/>
      <c r="I33" s="12"/>
      <c r="J33" s="20"/>
      <c r="K33" s="12"/>
      <c r="L33" s="20"/>
      <c r="M33" s="20"/>
      <c r="N33" s="12"/>
      <c r="O33" s="12"/>
      <c r="P33" s="12"/>
      <c r="Q33" s="20"/>
      <c r="R33" s="20"/>
      <c r="S33" s="20"/>
      <c r="T33" s="20"/>
      <c r="U33" s="12"/>
      <c r="V33" s="12"/>
      <c r="W33" s="12"/>
      <c r="X33" s="12"/>
    </row>
    <row r="34" spans="1:24">
      <c r="A34" s="13">
        <v>30</v>
      </c>
      <c r="B34" s="13"/>
      <c r="C34" s="13"/>
      <c r="D34" s="13"/>
      <c r="E34" s="21"/>
      <c r="F34" s="18"/>
      <c r="G34" s="13"/>
      <c r="H34" s="21"/>
      <c r="I34" s="13"/>
      <c r="J34" s="21"/>
      <c r="K34" s="13"/>
      <c r="L34" s="21"/>
      <c r="M34" s="21"/>
      <c r="N34" s="13"/>
      <c r="O34" s="13"/>
      <c r="P34" s="13"/>
      <c r="Q34" s="21"/>
      <c r="R34" s="21"/>
      <c r="S34" s="21"/>
      <c r="T34" s="21"/>
      <c r="U34" s="13"/>
      <c r="V34" s="13"/>
      <c r="W34" s="13"/>
      <c r="X34" s="13"/>
    </row>
    <row r="35" spans="1:24">
      <c r="A35" s="12">
        <v>31</v>
      </c>
      <c r="B35" s="12"/>
      <c r="C35" s="12"/>
      <c r="D35" s="12"/>
      <c r="E35" s="20"/>
      <c r="F35" s="17"/>
      <c r="G35" s="12"/>
      <c r="H35" s="20"/>
      <c r="I35" s="12"/>
      <c r="J35" s="20"/>
      <c r="K35" s="12"/>
      <c r="L35" s="20"/>
      <c r="M35" s="20"/>
      <c r="N35" s="12"/>
      <c r="O35" s="12"/>
      <c r="P35" s="12"/>
      <c r="Q35" s="20"/>
      <c r="R35" s="20"/>
      <c r="S35" s="20"/>
      <c r="T35" s="20"/>
      <c r="U35" s="12"/>
      <c r="V35" s="12"/>
      <c r="W35" s="12"/>
      <c r="X35" s="12"/>
    </row>
    <row r="36" spans="1:24">
      <c r="A36" s="12">
        <v>32</v>
      </c>
      <c r="B36" s="12"/>
      <c r="C36" s="12"/>
      <c r="D36" s="12"/>
      <c r="E36" s="20"/>
      <c r="F36" s="17"/>
      <c r="G36" s="12"/>
      <c r="H36" s="20"/>
      <c r="I36" s="12"/>
      <c r="J36" s="20"/>
      <c r="K36" s="12"/>
      <c r="L36" s="20"/>
      <c r="M36" s="20"/>
      <c r="N36" s="12"/>
      <c r="O36" s="12"/>
      <c r="P36" s="12"/>
      <c r="Q36" s="20"/>
      <c r="R36" s="20"/>
      <c r="S36" s="20"/>
      <c r="T36" s="20"/>
      <c r="U36" s="12"/>
      <c r="V36" s="12"/>
      <c r="W36" s="12"/>
      <c r="X36" s="12"/>
    </row>
    <row r="37" spans="1:24">
      <c r="A37" s="12">
        <v>33</v>
      </c>
      <c r="B37" s="12"/>
      <c r="C37" s="12"/>
      <c r="D37" s="12"/>
      <c r="E37" s="20"/>
      <c r="F37" s="17"/>
      <c r="G37" s="12"/>
      <c r="H37" s="20"/>
      <c r="I37" s="12"/>
      <c r="J37" s="20"/>
      <c r="K37" s="12"/>
      <c r="L37" s="20"/>
      <c r="M37" s="20"/>
      <c r="N37" s="12"/>
      <c r="O37" s="12"/>
      <c r="P37" s="12"/>
      <c r="Q37" s="20"/>
      <c r="R37" s="20"/>
      <c r="S37" s="20"/>
      <c r="T37" s="20"/>
      <c r="U37" s="12"/>
      <c r="V37" s="12"/>
      <c r="W37" s="12"/>
      <c r="X37" s="12"/>
    </row>
    <row r="38" spans="1:24">
      <c r="A38" s="12">
        <v>34</v>
      </c>
      <c r="B38" s="12"/>
      <c r="C38" s="12"/>
      <c r="D38" s="12"/>
      <c r="E38" s="20"/>
      <c r="F38" s="17"/>
      <c r="G38" s="12"/>
      <c r="H38" s="20"/>
      <c r="I38" s="12"/>
      <c r="J38" s="20"/>
      <c r="K38" s="12"/>
      <c r="L38" s="20"/>
      <c r="M38" s="20"/>
      <c r="N38" s="12"/>
      <c r="O38" s="12"/>
      <c r="P38" s="12"/>
      <c r="Q38" s="20"/>
      <c r="R38" s="20"/>
      <c r="S38" s="20"/>
      <c r="T38" s="20"/>
      <c r="U38" s="12"/>
      <c r="V38" s="12"/>
      <c r="W38" s="12"/>
      <c r="X38" s="12"/>
    </row>
    <row r="39" spans="1:24">
      <c r="A39" s="12">
        <v>35</v>
      </c>
      <c r="B39" s="12"/>
      <c r="C39" s="12"/>
      <c r="D39" s="12"/>
      <c r="E39" s="20"/>
      <c r="F39" s="17"/>
      <c r="G39" s="12"/>
      <c r="H39" s="20"/>
      <c r="I39" s="12"/>
      <c r="J39" s="20"/>
      <c r="K39" s="12"/>
      <c r="L39" s="20"/>
      <c r="M39" s="20"/>
      <c r="N39" s="12"/>
      <c r="O39" s="12"/>
      <c r="P39" s="12"/>
      <c r="Q39" s="20"/>
      <c r="R39" s="20"/>
      <c r="S39" s="20"/>
      <c r="T39" s="20"/>
      <c r="U39" s="12"/>
      <c r="V39" s="12"/>
      <c r="W39" s="12"/>
      <c r="X39" s="12"/>
    </row>
    <row r="40" spans="1:24">
      <c r="A40" s="12">
        <v>36</v>
      </c>
      <c r="B40" s="12"/>
      <c r="C40" s="12"/>
      <c r="D40" s="12"/>
      <c r="E40" s="20"/>
      <c r="F40" s="17"/>
      <c r="G40" s="12"/>
      <c r="H40" s="20"/>
      <c r="I40" s="12"/>
      <c r="J40" s="20"/>
      <c r="K40" s="12"/>
      <c r="L40" s="20"/>
      <c r="M40" s="20"/>
      <c r="N40" s="12"/>
      <c r="O40" s="12"/>
      <c r="P40" s="12"/>
      <c r="Q40" s="20"/>
      <c r="R40" s="20"/>
      <c r="S40" s="20"/>
      <c r="T40" s="20"/>
      <c r="U40" s="12"/>
      <c r="V40" s="12"/>
      <c r="W40" s="12"/>
      <c r="X40" s="12"/>
    </row>
    <row r="41" spans="1:24">
      <c r="A41" s="12">
        <v>37</v>
      </c>
      <c r="B41" s="12"/>
      <c r="C41" s="12"/>
      <c r="D41" s="12"/>
      <c r="E41" s="20"/>
      <c r="F41" s="17"/>
      <c r="G41" s="12"/>
      <c r="H41" s="20"/>
      <c r="I41" s="12"/>
      <c r="J41" s="20"/>
      <c r="K41" s="12"/>
      <c r="L41" s="20"/>
      <c r="M41" s="20"/>
      <c r="N41" s="12"/>
      <c r="O41" s="12"/>
      <c r="P41" s="12"/>
      <c r="Q41" s="20"/>
      <c r="R41" s="20"/>
      <c r="S41" s="20"/>
      <c r="T41" s="20"/>
      <c r="U41" s="12"/>
      <c r="V41" s="12"/>
      <c r="W41" s="12"/>
      <c r="X41" s="12"/>
    </row>
    <row r="42" spans="1:24">
      <c r="A42" s="12">
        <v>38</v>
      </c>
      <c r="B42" s="12"/>
      <c r="C42" s="12"/>
      <c r="D42" s="12"/>
      <c r="E42" s="20"/>
      <c r="F42" s="17"/>
      <c r="G42" s="12"/>
      <c r="H42" s="20"/>
      <c r="I42" s="12"/>
      <c r="J42" s="20"/>
      <c r="K42" s="12"/>
      <c r="L42" s="20"/>
      <c r="M42" s="20"/>
      <c r="N42" s="12"/>
      <c r="O42" s="12"/>
      <c r="P42" s="12"/>
      <c r="Q42" s="20"/>
      <c r="R42" s="20"/>
      <c r="S42" s="20"/>
      <c r="T42" s="20"/>
      <c r="U42" s="12"/>
      <c r="V42" s="12"/>
      <c r="W42" s="12"/>
      <c r="X42" s="12"/>
    </row>
    <row r="43" spans="1:24">
      <c r="A43" s="12">
        <v>39</v>
      </c>
      <c r="B43" s="12"/>
      <c r="C43" s="12"/>
      <c r="D43" s="12"/>
      <c r="E43" s="20"/>
      <c r="F43" s="17"/>
      <c r="G43" s="12"/>
      <c r="H43" s="20"/>
      <c r="I43" s="12"/>
      <c r="J43" s="20"/>
      <c r="K43" s="12"/>
      <c r="L43" s="20"/>
      <c r="M43" s="20"/>
      <c r="N43" s="12"/>
      <c r="O43" s="12"/>
      <c r="P43" s="12"/>
      <c r="Q43" s="20"/>
      <c r="R43" s="20"/>
      <c r="S43" s="20"/>
      <c r="T43" s="20"/>
      <c r="U43" s="12"/>
      <c r="V43" s="12"/>
      <c r="W43" s="12"/>
      <c r="X43" s="12"/>
    </row>
    <row r="44" spans="1:24">
      <c r="A44" s="13">
        <v>40</v>
      </c>
      <c r="B44" s="13"/>
      <c r="C44" s="13"/>
      <c r="D44" s="13"/>
      <c r="E44" s="21"/>
      <c r="F44" s="18"/>
      <c r="G44" s="13"/>
      <c r="H44" s="21"/>
      <c r="I44" s="13"/>
      <c r="J44" s="21"/>
      <c r="K44" s="13"/>
      <c r="L44" s="21"/>
      <c r="M44" s="21"/>
      <c r="N44" s="13"/>
      <c r="O44" s="13"/>
      <c r="P44" s="13"/>
      <c r="Q44" s="21"/>
      <c r="R44" s="21"/>
      <c r="S44" s="21"/>
      <c r="T44" s="21"/>
      <c r="U44" s="13"/>
      <c r="V44" s="13"/>
      <c r="W44" s="13"/>
      <c r="X44" s="13"/>
    </row>
    <row r="45" spans="1:24">
      <c r="A45" s="12">
        <v>41</v>
      </c>
      <c r="B45" s="12"/>
      <c r="C45" s="12"/>
      <c r="D45" s="12"/>
      <c r="E45" s="20"/>
      <c r="F45" s="17"/>
      <c r="G45" s="12"/>
      <c r="H45" s="20"/>
      <c r="I45" s="12"/>
      <c r="J45" s="20"/>
      <c r="K45" s="12"/>
      <c r="L45" s="20"/>
      <c r="M45" s="20"/>
      <c r="N45" s="12"/>
      <c r="O45" s="12"/>
      <c r="P45" s="12"/>
      <c r="Q45" s="20"/>
      <c r="R45" s="20"/>
      <c r="S45" s="20"/>
      <c r="T45" s="20"/>
      <c r="U45" s="12"/>
      <c r="V45" s="12"/>
      <c r="W45" s="12"/>
      <c r="X45" s="12"/>
    </row>
    <row r="46" spans="1:24">
      <c r="A46" s="12">
        <v>42</v>
      </c>
      <c r="B46" s="12"/>
      <c r="C46" s="12"/>
      <c r="D46" s="12"/>
      <c r="E46" s="20"/>
      <c r="F46" s="17"/>
      <c r="G46" s="12"/>
      <c r="H46" s="20"/>
      <c r="I46" s="12"/>
      <c r="J46" s="20"/>
      <c r="K46" s="12"/>
      <c r="L46" s="20"/>
      <c r="M46" s="20"/>
      <c r="N46" s="12"/>
      <c r="O46" s="12"/>
      <c r="P46" s="12"/>
      <c r="Q46" s="20"/>
      <c r="R46" s="20"/>
      <c r="S46" s="20"/>
      <c r="T46" s="20"/>
      <c r="U46" s="12"/>
      <c r="V46" s="12"/>
      <c r="W46" s="12"/>
      <c r="X46" s="12"/>
    </row>
    <row r="47" spans="1:24">
      <c r="A47" s="12">
        <v>43</v>
      </c>
      <c r="B47" s="12"/>
      <c r="C47" s="12"/>
      <c r="D47" s="12"/>
      <c r="E47" s="20"/>
      <c r="F47" s="17"/>
      <c r="G47" s="12"/>
      <c r="H47" s="20"/>
      <c r="I47" s="12"/>
      <c r="J47" s="20"/>
      <c r="K47" s="12"/>
      <c r="L47" s="20"/>
      <c r="M47" s="20"/>
      <c r="N47" s="12"/>
      <c r="O47" s="12"/>
      <c r="P47" s="12"/>
      <c r="Q47" s="20"/>
      <c r="R47" s="20"/>
      <c r="S47" s="20"/>
      <c r="T47" s="20"/>
      <c r="U47" s="12"/>
      <c r="V47" s="12"/>
      <c r="W47" s="12"/>
      <c r="X47" s="12"/>
    </row>
    <row r="48" spans="1:24">
      <c r="A48" s="12">
        <v>44</v>
      </c>
      <c r="B48" s="12"/>
      <c r="C48" s="12"/>
      <c r="D48" s="12"/>
      <c r="E48" s="20"/>
      <c r="F48" s="17"/>
      <c r="G48" s="12"/>
      <c r="H48" s="20"/>
      <c r="I48" s="12"/>
      <c r="J48" s="20"/>
      <c r="K48" s="12"/>
      <c r="L48" s="20"/>
      <c r="M48" s="20"/>
      <c r="N48" s="12"/>
      <c r="O48" s="12"/>
      <c r="P48" s="12"/>
      <c r="Q48" s="20"/>
      <c r="R48" s="20"/>
      <c r="S48" s="20"/>
      <c r="T48" s="20"/>
      <c r="U48" s="12"/>
      <c r="V48" s="12"/>
      <c r="W48" s="12"/>
      <c r="X48" s="12"/>
    </row>
    <row r="49" spans="1:24">
      <c r="A49" s="12">
        <v>45</v>
      </c>
      <c r="B49" s="12"/>
      <c r="C49" s="12"/>
      <c r="D49" s="12"/>
      <c r="E49" s="20"/>
      <c r="F49" s="17"/>
      <c r="G49" s="12"/>
      <c r="H49" s="20"/>
      <c r="I49" s="12"/>
      <c r="J49" s="20"/>
      <c r="K49" s="12"/>
      <c r="L49" s="20"/>
      <c r="M49" s="20"/>
      <c r="N49" s="12"/>
      <c r="O49" s="12"/>
      <c r="P49" s="12"/>
      <c r="Q49" s="20"/>
      <c r="R49" s="20"/>
      <c r="S49" s="20"/>
      <c r="T49" s="20"/>
      <c r="U49" s="12"/>
      <c r="V49" s="12"/>
      <c r="W49" s="12"/>
      <c r="X49" s="12"/>
    </row>
    <row r="50" spans="1:24">
      <c r="A50" s="12">
        <v>46</v>
      </c>
      <c r="B50" s="12"/>
      <c r="C50" s="12"/>
      <c r="D50" s="12"/>
      <c r="E50" s="20"/>
      <c r="F50" s="17"/>
      <c r="G50" s="12"/>
      <c r="H50" s="20"/>
      <c r="I50" s="12"/>
      <c r="J50" s="20"/>
      <c r="K50" s="12"/>
      <c r="L50" s="20"/>
      <c r="M50" s="20"/>
      <c r="N50" s="12"/>
      <c r="O50" s="12"/>
      <c r="P50" s="12"/>
      <c r="Q50" s="20"/>
      <c r="R50" s="20"/>
      <c r="S50" s="20"/>
      <c r="T50" s="20"/>
      <c r="U50" s="12"/>
      <c r="V50" s="12"/>
      <c r="W50" s="12"/>
      <c r="X50" s="12"/>
    </row>
    <row r="51" spans="1:24">
      <c r="A51" s="12">
        <v>47</v>
      </c>
      <c r="B51" s="12"/>
      <c r="C51" s="12"/>
      <c r="D51" s="12"/>
      <c r="E51" s="20"/>
      <c r="F51" s="17"/>
      <c r="G51" s="12"/>
      <c r="H51" s="20"/>
      <c r="I51" s="12"/>
      <c r="J51" s="20"/>
      <c r="K51" s="12"/>
      <c r="L51" s="20"/>
      <c r="M51" s="20"/>
      <c r="N51" s="12"/>
      <c r="O51" s="12"/>
      <c r="P51" s="12"/>
      <c r="Q51" s="20"/>
      <c r="R51" s="20"/>
      <c r="S51" s="20"/>
      <c r="T51" s="20"/>
      <c r="U51" s="12"/>
      <c r="V51" s="12"/>
      <c r="W51" s="12"/>
      <c r="X51" s="12"/>
    </row>
    <row r="52" spans="1:24">
      <c r="A52" s="12">
        <v>48</v>
      </c>
      <c r="B52" s="12"/>
      <c r="C52" s="12"/>
      <c r="D52" s="12"/>
      <c r="E52" s="20"/>
      <c r="F52" s="17"/>
      <c r="G52" s="12"/>
      <c r="H52" s="20"/>
      <c r="I52" s="12"/>
      <c r="J52" s="20"/>
      <c r="K52" s="12"/>
      <c r="L52" s="20"/>
      <c r="M52" s="20"/>
      <c r="N52" s="12"/>
      <c r="O52" s="12"/>
      <c r="P52" s="12"/>
      <c r="Q52" s="20"/>
      <c r="R52" s="20"/>
      <c r="S52" s="20"/>
      <c r="T52" s="20"/>
      <c r="U52" s="12"/>
      <c r="V52" s="12"/>
      <c r="W52" s="12"/>
      <c r="X52" s="12"/>
    </row>
    <row r="53" spans="1:24">
      <c r="A53" s="12">
        <v>49</v>
      </c>
      <c r="B53" s="12"/>
      <c r="C53" s="12"/>
      <c r="D53" s="12"/>
      <c r="E53" s="20"/>
      <c r="F53" s="17"/>
      <c r="G53" s="12"/>
      <c r="H53" s="20"/>
      <c r="I53" s="12"/>
      <c r="J53" s="20"/>
      <c r="K53" s="12"/>
      <c r="L53" s="20"/>
      <c r="M53" s="20"/>
      <c r="N53" s="12"/>
      <c r="O53" s="12"/>
      <c r="P53" s="12"/>
      <c r="Q53" s="20"/>
      <c r="R53" s="20"/>
      <c r="S53" s="20"/>
      <c r="T53" s="20"/>
      <c r="U53" s="12"/>
      <c r="V53" s="12"/>
      <c r="W53" s="12"/>
      <c r="X53" s="12"/>
    </row>
    <row r="54" spans="1:24">
      <c r="A54" s="13">
        <v>50</v>
      </c>
      <c r="B54" s="13"/>
      <c r="C54" s="13"/>
      <c r="D54" s="13"/>
      <c r="E54" s="21"/>
      <c r="F54" s="18"/>
      <c r="G54" s="13"/>
      <c r="H54" s="21"/>
      <c r="I54" s="13"/>
      <c r="J54" s="21"/>
      <c r="K54" s="13"/>
      <c r="L54" s="21"/>
      <c r="M54" s="21"/>
      <c r="N54" s="13"/>
      <c r="O54" s="13"/>
      <c r="P54" s="13"/>
      <c r="Q54" s="21"/>
      <c r="R54" s="21"/>
      <c r="S54" s="21"/>
      <c r="T54" s="21"/>
      <c r="U54" s="13"/>
      <c r="V54" s="13"/>
      <c r="W54" s="13"/>
      <c r="X54" s="13"/>
    </row>
    <row r="57" spans="1:24" hidden="1">
      <c r="N57" s="7" t="s">
        <v>79</v>
      </c>
      <c r="O57" s="7" t="s">
        <v>75</v>
      </c>
      <c r="P57" s="7" t="s">
        <v>72</v>
      </c>
      <c r="Q57" s="7"/>
      <c r="R57" s="7"/>
      <c r="S57" s="7"/>
      <c r="T57" s="7"/>
      <c r="U57" s="7" t="s">
        <v>69</v>
      </c>
    </row>
    <row r="58" spans="1:24" hidden="1">
      <c r="N58" s="7" t="s">
        <v>80</v>
      </c>
      <c r="O58" s="7" t="s">
        <v>77</v>
      </c>
      <c r="P58" s="7" t="s">
        <v>73</v>
      </c>
      <c r="Q58" s="7"/>
      <c r="R58" s="7"/>
      <c r="S58" s="7"/>
      <c r="T58" s="7"/>
      <c r="U58" s="7" t="s">
        <v>71</v>
      </c>
    </row>
    <row r="59" spans="1:24" hidden="1">
      <c r="N59" s="7"/>
      <c r="O59" s="7" t="s">
        <v>76</v>
      </c>
      <c r="P59" s="7" t="s">
        <v>81</v>
      </c>
      <c r="Q59" s="7"/>
      <c r="R59" s="7"/>
      <c r="S59" s="7"/>
      <c r="T59" s="7"/>
      <c r="U59" s="7" t="s">
        <v>70</v>
      </c>
    </row>
    <row r="60" spans="1:24" hidden="1">
      <c r="O60" s="1" t="s">
        <v>81</v>
      </c>
      <c r="U60" s="1" t="s">
        <v>81</v>
      </c>
    </row>
  </sheetData>
  <sheetProtection password="FAB1" sheet="1" objects="1" scenarios="1"/>
  <protectedRanges>
    <protectedRange sqref="B5:X54" name="InfoBásico"/>
  </protectedRanges>
  <mergeCells count="21">
    <mergeCell ref="X3:X4"/>
    <mergeCell ref="U3:U4"/>
    <mergeCell ref="A3:A4"/>
    <mergeCell ref="R3:R4"/>
    <mergeCell ref="S3:S4"/>
    <mergeCell ref="T3:T4"/>
    <mergeCell ref="V3:V4"/>
    <mergeCell ref="W3:W4"/>
    <mergeCell ref="I3:J3"/>
    <mergeCell ref="K3:L3"/>
    <mergeCell ref="N3:N4"/>
    <mergeCell ref="Q3:Q4"/>
    <mergeCell ref="M3:M4"/>
    <mergeCell ref="P3:P4"/>
    <mergeCell ref="O3:O4"/>
    <mergeCell ref="B3:B4"/>
    <mergeCell ref="C3:C4"/>
    <mergeCell ref="D3:D4"/>
    <mergeCell ref="E3:E4"/>
    <mergeCell ref="F3:F4"/>
    <mergeCell ref="G3:H3"/>
  </mergeCells>
  <conditionalFormatting sqref="B5:W54">
    <cfRule type="cellIs" dxfId="7" priority="1" operator="equal">
      <formula>0</formula>
    </cfRule>
  </conditionalFormatting>
  <dataValidations count="5">
    <dataValidation type="list" allowBlank="1" showInputMessage="1" showErrorMessage="1" sqref="G5:G54 I5:I54 K5:K54">
      <formula1>Tipologias</formula1>
    </dataValidation>
    <dataValidation type="list" allowBlank="1" showInputMessage="1" showErrorMessage="1" sqref="N5:N54">
      <formula1>$N$57:$N$58</formula1>
    </dataValidation>
    <dataValidation type="list" allowBlank="1" showInputMessage="1" showErrorMessage="1" sqref="O5:O54">
      <formula1>$O$57:$O$60</formula1>
    </dataValidation>
    <dataValidation type="list" allowBlank="1" showInputMessage="1" showErrorMessage="1" sqref="P5:P54">
      <formula1>$P$57:$P$59</formula1>
    </dataValidation>
    <dataValidation type="list" allowBlank="1" showInputMessage="1" showErrorMessage="1" sqref="U5:U54">
      <formula1>$U$57:$U$60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70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5.140625" style="1" customWidth="1"/>
    <col min="2" max="2" width="13.85546875" style="1" customWidth="1"/>
    <col min="3" max="3" width="11.7109375" style="1" customWidth="1"/>
    <col min="4" max="4" width="60.140625" style="1" customWidth="1"/>
    <col min="5" max="5" width="27.5703125" style="1" customWidth="1"/>
    <col min="6" max="6" width="25.85546875" style="1" customWidth="1"/>
    <col min="7" max="7" width="9.140625" style="1"/>
    <col min="8" max="8" width="25.7109375" style="1" customWidth="1"/>
    <col min="9" max="9" width="9.140625" style="1"/>
    <col min="10" max="10" width="20.42578125" style="1" customWidth="1"/>
    <col min="11" max="11" width="15.5703125" style="1" customWidth="1"/>
    <col min="12" max="12" width="18.5703125" style="1" customWidth="1"/>
    <col min="13" max="13" width="21.140625" style="1" customWidth="1"/>
    <col min="14" max="14" width="23.42578125" style="1" customWidth="1"/>
    <col min="15" max="15" width="25.28515625" style="1" customWidth="1"/>
    <col min="16" max="16" width="25.7109375" style="1" customWidth="1"/>
    <col min="17" max="17" width="18.42578125" style="1" customWidth="1"/>
    <col min="18" max="18" width="29.28515625" style="1" customWidth="1"/>
    <col min="19" max="19" width="26.85546875" style="1" customWidth="1"/>
    <col min="20" max="20" width="48.85546875" style="1" customWidth="1"/>
    <col min="21" max="21" width="15.140625" style="1" customWidth="1"/>
    <col min="22" max="22" width="17.7109375" style="1" customWidth="1"/>
    <col min="23" max="23" width="30.85546875" style="1" customWidth="1"/>
    <col min="24" max="24" width="16.7109375" style="1" customWidth="1"/>
    <col min="25" max="25" width="17.140625" style="1" customWidth="1"/>
    <col min="26" max="26" width="16.42578125" style="1" customWidth="1"/>
    <col min="27" max="27" width="22.140625" style="1" customWidth="1"/>
    <col min="28" max="28" width="24" style="1" customWidth="1"/>
    <col min="29" max="29" width="18.5703125" style="1" customWidth="1"/>
    <col min="30" max="30" width="21.28515625" style="1" customWidth="1"/>
    <col min="31" max="31" width="22.5703125" style="1" customWidth="1"/>
    <col min="32" max="32" width="23.85546875" style="1" customWidth="1"/>
    <col min="33" max="33" width="20" style="1" customWidth="1"/>
    <col min="34" max="34" width="30.140625" style="1" customWidth="1"/>
    <col min="35" max="35" width="23.140625" style="1" customWidth="1"/>
    <col min="36" max="36" width="18.5703125" style="1" customWidth="1"/>
    <col min="37" max="37" width="21.85546875" style="1" customWidth="1"/>
    <col min="38" max="38" width="67.5703125" style="1" customWidth="1"/>
    <col min="39" max="39" width="54.28515625" style="1" customWidth="1"/>
    <col min="40" max="16384" width="9.140625" style="1"/>
  </cols>
  <sheetData>
    <row r="1" spans="1:39" s="32" customFormat="1" ht="21">
      <c r="A1" s="31" t="s">
        <v>87</v>
      </c>
      <c r="B1" s="31"/>
      <c r="C1" s="31"/>
      <c r="D1" s="31"/>
    </row>
    <row r="2" spans="1:39" s="32" customFormat="1">
      <c r="A2" s="33" t="s">
        <v>88</v>
      </c>
      <c r="B2" s="33"/>
      <c r="C2" s="33"/>
      <c r="D2" s="33"/>
      <c r="AL2" s="33"/>
    </row>
    <row r="3" spans="1:39" s="34" customFormat="1" ht="15.75" customHeight="1">
      <c r="A3" s="63"/>
      <c r="B3" s="64" t="str">
        <f>'Edifícios - básico'!B3:B4</f>
        <v>Nome/ identificador</v>
      </c>
      <c r="C3" s="63" t="str">
        <f>'Edifícios - básico'!E3:E4</f>
        <v>Área útil (m2)</v>
      </c>
      <c r="D3" s="64" t="s">
        <v>5</v>
      </c>
      <c r="E3" s="64" t="s">
        <v>6</v>
      </c>
      <c r="F3" s="69" t="s">
        <v>14</v>
      </c>
      <c r="G3" s="71" t="s">
        <v>15</v>
      </c>
      <c r="H3" s="69" t="s">
        <v>16</v>
      </c>
      <c r="I3" s="71" t="s">
        <v>15</v>
      </c>
      <c r="J3" s="69" t="s">
        <v>10</v>
      </c>
      <c r="K3" s="71" t="s">
        <v>150</v>
      </c>
      <c r="L3" s="64" t="s">
        <v>101</v>
      </c>
      <c r="M3" s="64" t="s">
        <v>102</v>
      </c>
      <c r="N3" s="67" t="s">
        <v>151</v>
      </c>
      <c r="O3" s="68"/>
      <c r="P3" s="64" t="s">
        <v>100</v>
      </c>
      <c r="Q3" s="64" t="s">
        <v>103</v>
      </c>
      <c r="R3" s="64" t="s">
        <v>108</v>
      </c>
      <c r="S3" s="64" t="s">
        <v>21</v>
      </c>
      <c r="T3" s="66" t="s">
        <v>149</v>
      </c>
      <c r="U3" s="66" t="s">
        <v>12</v>
      </c>
      <c r="V3" s="66" t="s">
        <v>13</v>
      </c>
      <c r="W3" s="66" t="s">
        <v>112</v>
      </c>
      <c r="X3" s="66" t="s">
        <v>113</v>
      </c>
      <c r="Y3" s="66" t="s">
        <v>17</v>
      </c>
      <c r="Z3" s="66" t="s">
        <v>115</v>
      </c>
      <c r="AA3" s="66" t="s">
        <v>116</v>
      </c>
      <c r="AB3" s="66" t="s">
        <v>127</v>
      </c>
      <c r="AC3" s="66" t="s">
        <v>18</v>
      </c>
      <c r="AD3" s="66" t="s">
        <v>128</v>
      </c>
      <c r="AE3" s="66" t="s">
        <v>153</v>
      </c>
      <c r="AF3" s="66" t="s">
        <v>19</v>
      </c>
      <c r="AG3" s="66" t="s">
        <v>129</v>
      </c>
      <c r="AH3" s="66" t="s">
        <v>130</v>
      </c>
      <c r="AI3" s="66" t="s">
        <v>131</v>
      </c>
      <c r="AJ3" s="66" t="s">
        <v>132</v>
      </c>
      <c r="AK3" s="66" t="s">
        <v>23</v>
      </c>
      <c r="AL3" s="64" t="s">
        <v>96</v>
      </c>
      <c r="AM3" s="64" t="s">
        <v>133</v>
      </c>
    </row>
    <row r="4" spans="1:39" s="34" customFormat="1" ht="15.75">
      <c r="A4" s="64"/>
      <c r="B4" s="66"/>
      <c r="C4" s="64"/>
      <c r="D4" s="66"/>
      <c r="E4" s="66"/>
      <c r="F4" s="70"/>
      <c r="G4" s="72"/>
      <c r="H4" s="70"/>
      <c r="I4" s="72"/>
      <c r="J4" s="70"/>
      <c r="K4" s="72"/>
      <c r="L4" s="66"/>
      <c r="M4" s="66"/>
      <c r="N4" s="22" t="s">
        <v>99</v>
      </c>
      <c r="O4" s="23" t="s">
        <v>152</v>
      </c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5"/>
    </row>
    <row r="5" spans="1:39">
      <c r="A5" s="14">
        <f>'Edifícios - básico'!A5</f>
        <v>1</v>
      </c>
      <c r="B5" s="14" t="str">
        <f>IF(('Edifícios - básico'!B5=0),"",'Edifícios - básico'!B5)</f>
        <v/>
      </c>
      <c r="C5" s="14" t="str">
        <f>IF(ISNUMBER('Edifícios - básico'!E5),'Edifícios - básico'!E5,"")</f>
        <v/>
      </c>
      <c r="D5" s="14"/>
      <c r="E5" s="16"/>
      <c r="F5" s="14"/>
      <c r="G5" s="27"/>
      <c r="H5" s="14"/>
      <c r="I5" s="27"/>
      <c r="J5" s="19" t="str">
        <f>IF(ISNUMBER('Edifícios - básico'!Q5),'Edifícios - básico'!Q5,"")</f>
        <v/>
      </c>
      <c r="K5" s="19"/>
      <c r="L5" s="19"/>
      <c r="M5" s="14"/>
      <c r="N5" s="14"/>
      <c r="O5" s="27"/>
      <c r="P5" s="14"/>
      <c r="Q5" s="14"/>
      <c r="R5" s="14"/>
      <c r="S5" s="14"/>
      <c r="T5" s="14"/>
      <c r="U5" s="14"/>
      <c r="V5" s="14"/>
      <c r="W5" s="14"/>
      <c r="X5" s="14"/>
      <c r="Y5" s="27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9"/>
      <c r="AM5" s="14"/>
    </row>
    <row r="6" spans="1:39">
      <c r="A6" s="12">
        <f>'Edifícios - básico'!A6</f>
        <v>2</v>
      </c>
      <c r="B6" s="12" t="str">
        <f>IF(('Edifícios - básico'!B6=0),"",'Edifícios - básico'!B6)</f>
        <v/>
      </c>
      <c r="C6" s="12" t="str">
        <f>IF(ISNUMBER('Edifícios - básico'!E6),'Edifícios - básico'!E6,"")</f>
        <v/>
      </c>
      <c r="D6" s="12"/>
      <c r="E6" s="17"/>
      <c r="F6" s="12"/>
      <c r="G6" s="28"/>
      <c r="H6" s="12"/>
      <c r="I6" s="28"/>
      <c r="J6" s="20" t="str">
        <f>IF(ISNUMBER('Edifícios - básico'!Q6),'Edifícios - básico'!Q6,"")</f>
        <v/>
      </c>
      <c r="K6" s="20"/>
      <c r="L6" s="20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20"/>
      <c r="AM6" s="12"/>
    </row>
    <row r="7" spans="1:39">
      <c r="A7" s="12">
        <f>'Edifícios - básico'!A7</f>
        <v>3</v>
      </c>
      <c r="B7" s="12" t="str">
        <f>IF(('Edifícios - básico'!B7=0),"",'Edifícios - básico'!B7)</f>
        <v/>
      </c>
      <c r="C7" s="12" t="str">
        <f>IF(ISNUMBER('Edifícios - básico'!E7),'Edifícios - básico'!E7," ")</f>
        <v xml:space="preserve"> </v>
      </c>
      <c r="D7" s="12"/>
      <c r="E7" s="17"/>
      <c r="F7" s="12"/>
      <c r="G7" s="28"/>
      <c r="H7" s="12"/>
      <c r="I7" s="28"/>
      <c r="J7" s="20" t="str">
        <f>IF(ISNUMBER('Edifícios - básico'!Q7),'Edifícios - básico'!Q7,"")</f>
        <v/>
      </c>
      <c r="K7" s="20"/>
      <c r="L7" s="2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20"/>
      <c r="AM7" s="12"/>
    </row>
    <row r="8" spans="1:39">
      <c r="A8" s="12">
        <f>'Edifícios - básico'!A8</f>
        <v>4</v>
      </c>
      <c r="B8" s="12" t="str">
        <f>IF(('Edifícios - básico'!B8=0),"",'Edifícios - básico'!B8)</f>
        <v/>
      </c>
      <c r="C8" s="12" t="str">
        <f>IF(ISNUMBER('Edifícios - básico'!E8),'Edifícios - básico'!E8,"")</f>
        <v/>
      </c>
      <c r="D8" s="12"/>
      <c r="E8" s="17"/>
      <c r="F8" s="12"/>
      <c r="G8" s="28"/>
      <c r="H8" s="12"/>
      <c r="I8" s="28"/>
      <c r="J8" s="20" t="str">
        <f>IF(ISNUMBER('Edifícios - básico'!Q8),'Edifícios - básico'!Q8,"")</f>
        <v/>
      </c>
      <c r="K8" s="20"/>
      <c r="L8" s="20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20"/>
      <c r="AM8" s="12"/>
    </row>
    <row r="9" spans="1:39">
      <c r="A9" s="12">
        <f>'Edifícios - básico'!A9</f>
        <v>5</v>
      </c>
      <c r="B9" s="12" t="str">
        <f>IF(('Edifícios - básico'!B9=0),"",'Edifícios - básico'!B9)</f>
        <v/>
      </c>
      <c r="C9" s="12" t="str">
        <f>IF(ISNUMBER('Edifícios - básico'!E9),'Edifícios - básico'!E9,"")</f>
        <v/>
      </c>
      <c r="D9" s="12"/>
      <c r="E9" s="17"/>
      <c r="F9" s="12"/>
      <c r="G9" s="28"/>
      <c r="H9" s="12"/>
      <c r="I9" s="28"/>
      <c r="J9" s="20" t="str">
        <f>IF(ISNUMBER('Edifícios - básico'!Q9),'Edifícios - básico'!Q9,"")</f>
        <v/>
      </c>
      <c r="K9" s="20"/>
      <c r="L9" s="20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20"/>
      <c r="AM9" s="12"/>
    </row>
    <row r="10" spans="1:39">
      <c r="A10" s="12">
        <f>'Edifícios - básico'!A10</f>
        <v>6</v>
      </c>
      <c r="B10" s="12" t="str">
        <f>IF(('Edifícios - básico'!B10=0),"",'Edifícios - básico'!B10)</f>
        <v/>
      </c>
      <c r="C10" s="12" t="str">
        <f>IF(ISNUMBER('Edifícios - básico'!E10),'Edifícios - básico'!E10,"")</f>
        <v/>
      </c>
      <c r="D10" s="12"/>
      <c r="E10" s="17"/>
      <c r="F10" s="12"/>
      <c r="G10" s="28"/>
      <c r="H10" s="12"/>
      <c r="I10" s="28"/>
      <c r="J10" s="20" t="str">
        <f>IF(ISNUMBER('Edifícios - básico'!Q10),'Edifícios - básico'!Q10,"")</f>
        <v/>
      </c>
      <c r="K10" s="20"/>
      <c r="L10" s="20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20"/>
      <c r="AM10" s="12"/>
    </row>
    <row r="11" spans="1:39">
      <c r="A11" s="12">
        <f>'Edifícios - básico'!A11</f>
        <v>7</v>
      </c>
      <c r="B11" s="12" t="str">
        <f>IF(('Edifícios - básico'!B11=0),"",'Edifícios - básico'!B11)</f>
        <v/>
      </c>
      <c r="C11" s="12" t="str">
        <f>IF(ISNUMBER('Edifícios - básico'!E11),'Edifícios - básico'!E11,"")</f>
        <v/>
      </c>
      <c r="D11" s="12"/>
      <c r="E11" s="17"/>
      <c r="F11" s="12"/>
      <c r="G11" s="28"/>
      <c r="H11" s="12"/>
      <c r="I11" s="28"/>
      <c r="J11" s="20" t="str">
        <f>IF(ISNUMBER('Edifícios - básico'!Q11),'Edifícios - básico'!Q11,"")</f>
        <v/>
      </c>
      <c r="K11" s="20"/>
      <c r="L11" s="2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20"/>
      <c r="AM11" s="12"/>
    </row>
    <row r="12" spans="1:39">
      <c r="A12" s="12">
        <f>'Edifícios - básico'!A12</f>
        <v>8</v>
      </c>
      <c r="B12" s="12" t="str">
        <f>IF(('Edifícios - básico'!B12=0),"",'Edifícios - básico'!B12)</f>
        <v/>
      </c>
      <c r="C12" s="12" t="str">
        <f>IF(ISNUMBER('Edifícios - básico'!E12),'Edifícios - básico'!E12,"")</f>
        <v/>
      </c>
      <c r="D12" s="12"/>
      <c r="E12" s="17"/>
      <c r="F12" s="12"/>
      <c r="G12" s="28"/>
      <c r="H12" s="12"/>
      <c r="I12" s="28"/>
      <c r="J12" s="20" t="str">
        <f>IF(ISNUMBER('Edifícios - básico'!Q12),'Edifícios - básico'!Q12,"")</f>
        <v/>
      </c>
      <c r="K12" s="20"/>
      <c r="L12" s="20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20"/>
      <c r="AM12" s="12"/>
    </row>
    <row r="13" spans="1:39">
      <c r="A13" s="12">
        <f>'Edifícios - básico'!A13</f>
        <v>9</v>
      </c>
      <c r="B13" s="12" t="str">
        <f>IF(('Edifícios - básico'!B13=0),"",'Edifícios - básico'!B13)</f>
        <v/>
      </c>
      <c r="C13" s="12" t="str">
        <f>IF(ISNUMBER('Edifícios - básico'!E13),'Edifícios - básico'!E13,"")</f>
        <v/>
      </c>
      <c r="D13" s="12"/>
      <c r="E13" s="17"/>
      <c r="F13" s="12"/>
      <c r="G13" s="28"/>
      <c r="H13" s="12"/>
      <c r="I13" s="28"/>
      <c r="J13" s="20" t="str">
        <f>IF(ISNUMBER('Edifícios - básico'!Q13),'Edifícios - básico'!Q13,"")</f>
        <v/>
      </c>
      <c r="K13" s="20"/>
      <c r="L13" s="20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20"/>
      <c r="AM13" s="12"/>
    </row>
    <row r="14" spans="1:39">
      <c r="A14" s="13">
        <f>'Edifícios - básico'!A14</f>
        <v>10</v>
      </c>
      <c r="B14" s="13" t="str">
        <f>IF(('Edifícios - básico'!B14=0),"",'Edifícios - básico'!B14)</f>
        <v/>
      </c>
      <c r="C14" s="13" t="str">
        <f>IF(ISNUMBER('Edifícios - básico'!E14),'Edifícios - básico'!E14,"")</f>
        <v/>
      </c>
      <c r="D14" s="13"/>
      <c r="E14" s="18"/>
      <c r="F14" s="13"/>
      <c r="G14" s="29"/>
      <c r="H14" s="13"/>
      <c r="I14" s="29"/>
      <c r="J14" s="21" t="str">
        <f>IF(ISNUMBER('Edifícios - básico'!Q14),'Edifícios - básico'!Q14,"")</f>
        <v/>
      </c>
      <c r="K14" s="21"/>
      <c r="L14" s="21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21"/>
      <c r="AM14" s="13"/>
    </row>
    <row r="15" spans="1:39">
      <c r="A15" s="12">
        <f>'Edifícios - básico'!A15</f>
        <v>11</v>
      </c>
      <c r="B15" s="12" t="str">
        <f>IF(('Edifícios - básico'!B15=0),"",'Edifícios - básico'!B15)</f>
        <v/>
      </c>
      <c r="C15" s="12" t="str">
        <f>IF(ISNUMBER('Edifícios - básico'!E15),'Edifícios - básico'!E15,"")</f>
        <v/>
      </c>
      <c r="D15" s="12"/>
      <c r="E15" s="17"/>
      <c r="F15" s="12"/>
      <c r="G15" s="28"/>
      <c r="H15" s="12"/>
      <c r="I15" s="28"/>
      <c r="J15" s="20" t="str">
        <f>IF(ISNUMBER('Edifícios - básico'!Q15),'Edifícios - básico'!Q15,"")</f>
        <v/>
      </c>
      <c r="K15" s="20"/>
      <c r="L15" s="20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4"/>
      <c r="AJ15" s="14"/>
      <c r="AK15" s="14"/>
      <c r="AL15" s="19"/>
      <c r="AM15" s="14"/>
    </row>
    <row r="16" spans="1:39">
      <c r="A16" s="12">
        <f>'Edifícios - básico'!A16</f>
        <v>12</v>
      </c>
      <c r="B16" s="12" t="str">
        <f>IF(('Edifícios - básico'!B16=0),"",'Edifícios - básico'!B16)</f>
        <v/>
      </c>
      <c r="C16" s="12" t="str">
        <f>IF(ISNUMBER('Edifícios - básico'!E16),'Edifícios - básico'!E16,"")</f>
        <v/>
      </c>
      <c r="D16" s="12"/>
      <c r="E16" s="17"/>
      <c r="F16" s="12"/>
      <c r="G16" s="28"/>
      <c r="H16" s="12"/>
      <c r="I16" s="28"/>
      <c r="J16" s="20" t="str">
        <f>IF(ISNUMBER('Edifícios - básico'!Q16),'Edifícios - básico'!Q16,"")</f>
        <v/>
      </c>
      <c r="K16" s="20"/>
      <c r="L16" s="20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20"/>
      <c r="AM16" s="12"/>
    </row>
    <row r="17" spans="1:39">
      <c r="A17" s="12">
        <f>'Edifícios - básico'!A17</f>
        <v>13</v>
      </c>
      <c r="B17" s="12" t="str">
        <f>IF(('Edifícios - básico'!B17=0),"",'Edifícios - básico'!B17)</f>
        <v/>
      </c>
      <c r="C17" s="12" t="str">
        <f>IF(ISNUMBER('Edifícios - básico'!E17),'Edifícios - básico'!E17,"")</f>
        <v/>
      </c>
      <c r="D17" s="12"/>
      <c r="E17" s="17"/>
      <c r="F17" s="12"/>
      <c r="G17" s="28"/>
      <c r="H17" s="12"/>
      <c r="I17" s="28"/>
      <c r="J17" s="20" t="str">
        <f>IF(ISNUMBER('Edifícios - básico'!Q17),'Edifícios - básico'!Q17,"")</f>
        <v/>
      </c>
      <c r="K17" s="20"/>
      <c r="L17" s="20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20"/>
      <c r="AM17" s="12"/>
    </row>
    <row r="18" spans="1:39">
      <c r="A18" s="12">
        <f>'Edifícios - básico'!A18</f>
        <v>14</v>
      </c>
      <c r="B18" s="12" t="str">
        <f>IF(('Edifícios - básico'!B18=0),"",'Edifícios - básico'!B18)</f>
        <v/>
      </c>
      <c r="C18" s="12" t="str">
        <f>IF(ISNUMBER('Edifícios - básico'!E18),'Edifícios - básico'!E18,"")</f>
        <v/>
      </c>
      <c r="D18" s="12"/>
      <c r="E18" s="17"/>
      <c r="F18" s="12"/>
      <c r="G18" s="28"/>
      <c r="H18" s="12"/>
      <c r="I18" s="28"/>
      <c r="J18" s="20" t="str">
        <f>IF(ISNUMBER('Edifícios - básico'!Q18),'Edifícios - básico'!Q18,"")</f>
        <v/>
      </c>
      <c r="K18" s="20"/>
      <c r="L18" s="20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20"/>
      <c r="AM18" s="12"/>
    </row>
    <row r="19" spans="1:39">
      <c r="A19" s="12">
        <f>'Edifícios - básico'!A19</f>
        <v>15</v>
      </c>
      <c r="B19" s="12" t="str">
        <f>IF(('Edifícios - básico'!B19=0),"",'Edifícios - básico'!B19)</f>
        <v/>
      </c>
      <c r="C19" s="12" t="str">
        <f>IF(ISNUMBER('Edifícios - básico'!E19),'Edifícios - básico'!E19,"")</f>
        <v/>
      </c>
      <c r="D19" s="12"/>
      <c r="E19" s="17"/>
      <c r="F19" s="12"/>
      <c r="G19" s="28"/>
      <c r="H19" s="12"/>
      <c r="I19" s="28"/>
      <c r="J19" s="20" t="str">
        <f>IF(ISNUMBER('Edifícios - básico'!Q19),'Edifícios - básico'!Q19,"")</f>
        <v/>
      </c>
      <c r="K19" s="20"/>
      <c r="L19" s="20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20"/>
      <c r="AM19" s="12"/>
    </row>
    <row r="20" spans="1:39">
      <c r="A20" s="12">
        <f>'Edifícios - básico'!A20</f>
        <v>16</v>
      </c>
      <c r="B20" s="12" t="str">
        <f>IF(('Edifícios - básico'!B20=0),"",'Edifícios - básico'!B20)</f>
        <v/>
      </c>
      <c r="C20" s="12" t="str">
        <f>IF(ISNUMBER('Edifícios - básico'!E20),'Edifícios - básico'!E20,"")</f>
        <v/>
      </c>
      <c r="D20" s="12"/>
      <c r="E20" s="17"/>
      <c r="F20" s="12"/>
      <c r="G20" s="28"/>
      <c r="H20" s="12"/>
      <c r="I20" s="28"/>
      <c r="J20" s="20" t="str">
        <f>IF(ISNUMBER('Edifícios - básico'!Q20),'Edifícios - básico'!Q20,"")</f>
        <v/>
      </c>
      <c r="K20" s="20"/>
      <c r="L20" s="20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20"/>
      <c r="AM20" s="12"/>
    </row>
    <row r="21" spans="1:39">
      <c r="A21" s="12">
        <f>'Edifícios - básico'!A21</f>
        <v>17</v>
      </c>
      <c r="B21" s="12" t="str">
        <f>IF(('Edifícios - básico'!B21=0),"",'Edifícios - básico'!B21)</f>
        <v/>
      </c>
      <c r="C21" s="12" t="str">
        <f>IF(ISNUMBER('Edifícios - básico'!E21),'Edifícios - básico'!E21,"")</f>
        <v/>
      </c>
      <c r="D21" s="12"/>
      <c r="E21" s="17"/>
      <c r="F21" s="12"/>
      <c r="G21" s="28"/>
      <c r="H21" s="12"/>
      <c r="I21" s="28"/>
      <c r="J21" s="20" t="str">
        <f>IF(ISNUMBER('Edifícios - básico'!Q21),'Edifícios - básico'!Q21,"")</f>
        <v/>
      </c>
      <c r="K21" s="20"/>
      <c r="L21" s="20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20"/>
      <c r="AM21" s="12"/>
    </row>
    <row r="22" spans="1:39">
      <c r="A22" s="12">
        <f>'Edifícios - básico'!A22</f>
        <v>18</v>
      </c>
      <c r="B22" s="12" t="str">
        <f>IF(('Edifícios - básico'!B22=0),"",'Edifícios - básico'!B22)</f>
        <v/>
      </c>
      <c r="C22" s="12" t="str">
        <f>IF(ISNUMBER('Edifícios - básico'!E22),'Edifícios - básico'!E22,"")</f>
        <v/>
      </c>
      <c r="D22" s="12"/>
      <c r="E22" s="17"/>
      <c r="F22" s="12"/>
      <c r="G22" s="28"/>
      <c r="H22" s="12"/>
      <c r="I22" s="28"/>
      <c r="J22" s="20" t="str">
        <f>IF(ISNUMBER('Edifícios - básico'!Q22),'Edifícios - básico'!Q22,"")</f>
        <v/>
      </c>
      <c r="K22" s="20"/>
      <c r="L22" s="20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20"/>
      <c r="AM22" s="12"/>
    </row>
    <row r="23" spans="1:39">
      <c r="A23" s="12">
        <f>'Edifícios - básico'!A23</f>
        <v>19</v>
      </c>
      <c r="B23" s="12" t="str">
        <f>IF(('Edifícios - básico'!B23=0),"",'Edifícios - básico'!B23)</f>
        <v/>
      </c>
      <c r="C23" s="12" t="str">
        <f>IF(ISNUMBER('Edifícios - básico'!E23),'Edifícios - básico'!E23,"")</f>
        <v/>
      </c>
      <c r="D23" s="12"/>
      <c r="E23" s="17"/>
      <c r="F23" s="12"/>
      <c r="G23" s="28"/>
      <c r="H23" s="12"/>
      <c r="I23" s="28"/>
      <c r="J23" s="20" t="str">
        <f>IF(ISNUMBER('Edifícios - básico'!Q23),'Edifícios - básico'!Q23,"")</f>
        <v/>
      </c>
      <c r="K23" s="20"/>
      <c r="L23" s="20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20"/>
      <c r="AM23" s="12"/>
    </row>
    <row r="24" spans="1:39">
      <c r="A24" s="13">
        <f>'Edifícios - básico'!A24</f>
        <v>20</v>
      </c>
      <c r="B24" s="13" t="str">
        <f>IF(('Edifícios - básico'!B24=0),"",'Edifícios - básico'!B24)</f>
        <v/>
      </c>
      <c r="C24" s="13" t="str">
        <f>IF(ISNUMBER('Edifícios - básico'!E24),'Edifícios - básico'!E24,"")</f>
        <v/>
      </c>
      <c r="D24" s="13"/>
      <c r="E24" s="18"/>
      <c r="F24" s="13"/>
      <c r="G24" s="29"/>
      <c r="H24" s="13"/>
      <c r="I24" s="29"/>
      <c r="J24" s="21" t="str">
        <f>IF(ISNUMBER('Edifícios - básico'!Q24),'Edifícios - básico'!Q24,"")</f>
        <v/>
      </c>
      <c r="K24" s="21"/>
      <c r="L24" s="21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21"/>
      <c r="AM24" s="13"/>
    </row>
    <row r="25" spans="1:39">
      <c r="A25" s="12">
        <f>'Edifícios - básico'!A25</f>
        <v>21</v>
      </c>
      <c r="B25" s="12" t="str">
        <f>IF(('Edifícios - básico'!B25=0),"",'Edifícios - básico'!B25)</f>
        <v/>
      </c>
      <c r="C25" s="12" t="str">
        <f>IF(ISNUMBER('Edifícios - básico'!E25),'Edifícios - básico'!E25,"")</f>
        <v/>
      </c>
      <c r="D25" s="12"/>
      <c r="E25" s="17"/>
      <c r="F25" s="12"/>
      <c r="G25" s="28"/>
      <c r="H25" s="12"/>
      <c r="I25" s="28"/>
      <c r="J25" s="20" t="str">
        <f>IF(ISNUMBER('Edifícios - básico'!Q25),'Edifícios - básico'!Q25,"")</f>
        <v/>
      </c>
      <c r="K25" s="20"/>
      <c r="L25" s="20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4"/>
      <c r="AJ25" s="14"/>
      <c r="AK25" s="14"/>
      <c r="AL25" s="19"/>
      <c r="AM25" s="14"/>
    </row>
    <row r="26" spans="1:39">
      <c r="A26" s="12">
        <f>'Edifícios - básico'!A26</f>
        <v>22</v>
      </c>
      <c r="B26" s="12" t="str">
        <f>IF(('Edifícios - básico'!B26=0),"",'Edifícios - básico'!B26)</f>
        <v/>
      </c>
      <c r="C26" s="12" t="str">
        <f>IF(ISNUMBER('Edifícios - básico'!E26),'Edifícios - básico'!E26,"")</f>
        <v/>
      </c>
      <c r="D26" s="12"/>
      <c r="E26" s="17"/>
      <c r="F26" s="12"/>
      <c r="G26" s="28"/>
      <c r="H26" s="12"/>
      <c r="I26" s="28"/>
      <c r="J26" s="20" t="str">
        <f>IF(ISNUMBER('Edifícios - básico'!Q26),'Edifícios - básico'!Q26,"")</f>
        <v/>
      </c>
      <c r="K26" s="20"/>
      <c r="L26" s="20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20"/>
      <c r="AM26" s="12"/>
    </row>
    <row r="27" spans="1:39">
      <c r="A27" s="12">
        <f>'Edifícios - básico'!A27</f>
        <v>23</v>
      </c>
      <c r="B27" s="12" t="str">
        <f>IF(('Edifícios - básico'!B27=0),"",'Edifícios - básico'!B27)</f>
        <v/>
      </c>
      <c r="C27" s="12" t="str">
        <f>IF(ISNUMBER('Edifícios - básico'!E27),'Edifícios - básico'!E27,"")</f>
        <v/>
      </c>
      <c r="D27" s="12"/>
      <c r="E27" s="17"/>
      <c r="F27" s="12"/>
      <c r="G27" s="28"/>
      <c r="H27" s="12"/>
      <c r="I27" s="28"/>
      <c r="J27" s="20" t="str">
        <f>IF(ISNUMBER('Edifícios - básico'!Q27),'Edifícios - básico'!Q27,"")</f>
        <v/>
      </c>
      <c r="K27" s="20"/>
      <c r="L27" s="20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20"/>
      <c r="AM27" s="12"/>
    </row>
    <row r="28" spans="1:39">
      <c r="A28" s="12">
        <f>'Edifícios - básico'!A28</f>
        <v>24</v>
      </c>
      <c r="B28" s="12" t="str">
        <f>IF(('Edifícios - básico'!B28=0),"",'Edifícios - básico'!B28)</f>
        <v/>
      </c>
      <c r="C28" s="12" t="str">
        <f>IF(ISNUMBER('Edifícios - básico'!E28),'Edifícios - básico'!E28,"")</f>
        <v/>
      </c>
      <c r="D28" s="12"/>
      <c r="E28" s="17"/>
      <c r="F28" s="12"/>
      <c r="G28" s="28"/>
      <c r="H28" s="12"/>
      <c r="I28" s="28"/>
      <c r="J28" s="20" t="str">
        <f>IF(ISNUMBER('Edifícios - básico'!Q28),'Edifícios - básico'!Q28,"")</f>
        <v/>
      </c>
      <c r="K28" s="20"/>
      <c r="L28" s="20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20"/>
      <c r="AM28" s="12"/>
    </row>
    <row r="29" spans="1:39">
      <c r="A29" s="12">
        <f>'Edifícios - básico'!A29</f>
        <v>25</v>
      </c>
      <c r="B29" s="12" t="str">
        <f>IF(('Edifícios - básico'!B29=0),"",'Edifícios - básico'!B29)</f>
        <v/>
      </c>
      <c r="C29" s="12" t="str">
        <f>IF(ISNUMBER('Edifícios - básico'!E29),'Edifícios - básico'!E29,"")</f>
        <v/>
      </c>
      <c r="D29" s="12"/>
      <c r="E29" s="17"/>
      <c r="F29" s="12"/>
      <c r="G29" s="28"/>
      <c r="H29" s="12"/>
      <c r="I29" s="28"/>
      <c r="J29" s="20" t="str">
        <f>IF(ISNUMBER('Edifícios - básico'!Q29),'Edifícios - básico'!Q29,"")</f>
        <v/>
      </c>
      <c r="K29" s="20"/>
      <c r="L29" s="20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20"/>
      <c r="AM29" s="12"/>
    </row>
    <row r="30" spans="1:39">
      <c r="A30" s="12">
        <f>'Edifícios - básico'!A30</f>
        <v>26</v>
      </c>
      <c r="B30" s="12" t="str">
        <f>IF(('Edifícios - básico'!B30=0),"",'Edifícios - básico'!B30)</f>
        <v/>
      </c>
      <c r="C30" s="12" t="str">
        <f>IF(ISNUMBER('Edifícios - básico'!E30),'Edifícios - básico'!E30,"")</f>
        <v/>
      </c>
      <c r="D30" s="12"/>
      <c r="E30" s="17"/>
      <c r="F30" s="12"/>
      <c r="G30" s="28"/>
      <c r="H30" s="12"/>
      <c r="I30" s="28"/>
      <c r="J30" s="20" t="str">
        <f>IF(ISNUMBER('Edifícios - básico'!Q30),'Edifícios - básico'!Q30,"")</f>
        <v/>
      </c>
      <c r="K30" s="20"/>
      <c r="L30" s="20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20"/>
      <c r="AM30" s="12"/>
    </row>
    <row r="31" spans="1:39">
      <c r="A31" s="12">
        <f>'Edifícios - básico'!A31</f>
        <v>27</v>
      </c>
      <c r="B31" s="12" t="str">
        <f>IF(('Edifícios - básico'!B31=0),"",'Edifícios - básico'!B31)</f>
        <v/>
      </c>
      <c r="C31" s="12" t="str">
        <f>IF(ISNUMBER('Edifícios - básico'!E31),'Edifícios - básico'!E31,"")</f>
        <v/>
      </c>
      <c r="D31" s="12"/>
      <c r="E31" s="17"/>
      <c r="F31" s="12"/>
      <c r="G31" s="28"/>
      <c r="H31" s="12"/>
      <c r="I31" s="28"/>
      <c r="J31" s="20" t="str">
        <f>IF(ISNUMBER('Edifícios - básico'!Q31),'Edifícios - básico'!Q31,"")</f>
        <v/>
      </c>
      <c r="K31" s="20"/>
      <c r="L31" s="20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20"/>
      <c r="AM31" s="12"/>
    </row>
    <row r="32" spans="1:39">
      <c r="A32" s="12">
        <f>'Edifícios - básico'!A32</f>
        <v>28</v>
      </c>
      <c r="B32" s="12" t="str">
        <f>IF(('Edifícios - básico'!B32=0),"",'Edifícios - básico'!B32)</f>
        <v/>
      </c>
      <c r="C32" s="12" t="str">
        <f>IF(ISNUMBER('Edifícios - básico'!E32),'Edifícios - básico'!E32,"")</f>
        <v/>
      </c>
      <c r="D32" s="12"/>
      <c r="E32" s="17"/>
      <c r="F32" s="12"/>
      <c r="G32" s="28"/>
      <c r="H32" s="12"/>
      <c r="I32" s="28"/>
      <c r="J32" s="20" t="str">
        <f>IF(ISNUMBER('Edifícios - básico'!Q32),'Edifícios - básico'!Q32,"")</f>
        <v/>
      </c>
      <c r="K32" s="20"/>
      <c r="L32" s="20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20"/>
      <c r="AM32" s="12"/>
    </row>
    <row r="33" spans="1:39">
      <c r="A33" s="12">
        <f>'Edifícios - básico'!A33</f>
        <v>29</v>
      </c>
      <c r="B33" s="12" t="str">
        <f>IF(('Edifícios - básico'!B33=0),"",'Edifícios - básico'!B33)</f>
        <v/>
      </c>
      <c r="C33" s="12" t="str">
        <f>IF(ISNUMBER('Edifícios - básico'!E33),'Edifícios - básico'!E33,"")</f>
        <v/>
      </c>
      <c r="D33" s="12"/>
      <c r="E33" s="17"/>
      <c r="F33" s="12"/>
      <c r="G33" s="28"/>
      <c r="H33" s="12"/>
      <c r="I33" s="28"/>
      <c r="J33" s="20" t="str">
        <f>IF(ISNUMBER('Edifícios - básico'!Q33),'Edifícios - básico'!Q33,"")</f>
        <v/>
      </c>
      <c r="K33" s="20"/>
      <c r="L33" s="20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20"/>
      <c r="AM33" s="12"/>
    </row>
    <row r="34" spans="1:39">
      <c r="A34" s="13">
        <f>'Edifícios - básico'!A34</f>
        <v>30</v>
      </c>
      <c r="B34" s="13" t="str">
        <f>IF(('Edifícios - básico'!B34=0),"",'Edifícios - básico'!B34)</f>
        <v/>
      </c>
      <c r="C34" s="13" t="str">
        <f>IF(ISNUMBER('Edifícios - básico'!E34),'Edifícios - básico'!E34,"")</f>
        <v/>
      </c>
      <c r="D34" s="13"/>
      <c r="E34" s="18"/>
      <c r="F34" s="13"/>
      <c r="G34" s="29"/>
      <c r="H34" s="13"/>
      <c r="I34" s="29"/>
      <c r="J34" s="21" t="str">
        <f>IF(ISNUMBER('Edifícios - básico'!Q34),'Edifícios - básico'!Q34,"")</f>
        <v/>
      </c>
      <c r="K34" s="21"/>
      <c r="L34" s="21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21"/>
      <c r="AM34" s="13"/>
    </row>
    <row r="35" spans="1:39">
      <c r="A35" s="12">
        <f>'Edifícios - básico'!A35</f>
        <v>31</v>
      </c>
      <c r="B35" s="12" t="str">
        <f>IF(('Edifícios - básico'!B35=0),"",'Edifícios - básico'!B35)</f>
        <v/>
      </c>
      <c r="C35" s="12" t="str">
        <f>IF(ISNUMBER('Edifícios - básico'!E35),'Edifícios - básico'!E35,"")</f>
        <v/>
      </c>
      <c r="D35" s="12"/>
      <c r="E35" s="17"/>
      <c r="F35" s="12"/>
      <c r="G35" s="28"/>
      <c r="H35" s="12"/>
      <c r="I35" s="28"/>
      <c r="J35" s="20" t="str">
        <f>IF(ISNUMBER('Edifícios - básico'!Q35),'Edifícios - básico'!Q35,"")</f>
        <v/>
      </c>
      <c r="K35" s="20"/>
      <c r="L35" s="20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20"/>
      <c r="AM35" s="12"/>
    </row>
    <row r="36" spans="1:39">
      <c r="A36" s="12">
        <f>'Edifícios - básico'!A36</f>
        <v>32</v>
      </c>
      <c r="B36" s="12" t="str">
        <f>IF(('Edifícios - básico'!B36=0),"",'Edifícios - básico'!B36)</f>
        <v/>
      </c>
      <c r="C36" s="12" t="str">
        <f>IF(ISNUMBER('Edifícios - básico'!E36),'Edifícios - básico'!E36,"")</f>
        <v/>
      </c>
      <c r="D36" s="12"/>
      <c r="E36" s="17"/>
      <c r="F36" s="12"/>
      <c r="G36" s="28"/>
      <c r="H36" s="12"/>
      <c r="I36" s="28"/>
      <c r="J36" s="20" t="str">
        <f>IF(ISNUMBER('Edifícios - básico'!Q36),'Edifícios - básico'!Q36,"")</f>
        <v/>
      </c>
      <c r="K36" s="20"/>
      <c r="L36" s="20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20"/>
      <c r="AM36" s="12"/>
    </row>
    <row r="37" spans="1:39">
      <c r="A37" s="12">
        <f>'Edifícios - básico'!A37</f>
        <v>33</v>
      </c>
      <c r="B37" s="12" t="str">
        <f>IF(('Edifícios - básico'!B37=0),"",'Edifícios - básico'!B37)</f>
        <v/>
      </c>
      <c r="C37" s="12" t="str">
        <f>IF(ISNUMBER('Edifícios - básico'!E37),'Edifícios - básico'!E37,"")</f>
        <v/>
      </c>
      <c r="D37" s="12"/>
      <c r="E37" s="17"/>
      <c r="F37" s="12"/>
      <c r="G37" s="28"/>
      <c r="H37" s="12"/>
      <c r="I37" s="28"/>
      <c r="J37" s="20" t="str">
        <f>IF(ISNUMBER('Edifícios - básico'!Q37),'Edifícios - básico'!Q37,"")</f>
        <v/>
      </c>
      <c r="K37" s="20"/>
      <c r="L37" s="20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20"/>
      <c r="AM37" s="12"/>
    </row>
    <row r="38" spans="1:39">
      <c r="A38" s="12">
        <f>'Edifícios - básico'!A38</f>
        <v>34</v>
      </c>
      <c r="B38" s="12" t="str">
        <f>IF(('Edifícios - básico'!B38=0),"",'Edifícios - básico'!B38)</f>
        <v/>
      </c>
      <c r="C38" s="12" t="str">
        <f>IF(ISNUMBER('Edifícios - básico'!E38),'Edifícios - básico'!E38,"")</f>
        <v/>
      </c>
      <c r="D38" s="12"/>
      <c r="E38" s="17"/>
      <c r="F38" s="12"/>
      <c r="G38" s="28"/>
      <c r="H38" s="12"/>
      <c r="I38" s="28"/>
      <c r="J38" s="20" t="str">
        <f>IF(ISNUMBER('Edifícios - básico'!Q38),'Edifícios - básico'!Q38,"")</f>
        <v/>
      </c>
      <c r="K38" s="20"/>
      <c r="L38" s="20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20"/>
      <c r="AM38" s="12"/>
    </row>
    <row r="39" spans="1:39">
      <c r="A39" s="12">
        <f>'Edifícios - básico'!A39</f>
        <v>35</v>
      </c>
      <c r="B39" s="12" t="str">
        <f>IF(('Edifícios - básico'!B39=0),"",'Edifícios - básico'!B39)</f>
        <v/>
      </c>
      <c r="C39" s="12" t="str">
        <f>IF(ISNUMBER('Edifícios - básico'!E39),'Edifícios - básico'!E39,"")</f>
        <v/>
      </c>
      <c r="D39" s="12"/>
      <c r="E39" s="17"/>
      <c r="F39" s="12"/>
      <c r="G39" s="28"/>
      <c r="H39" s="12"/>
      <c r="I39" s="28"/>
      <c r="J39" s="20" t="str">
        <f>IF(ISNUMBER('Edifícios - básico'!Q39),'Edifícios - básico'!Q39,"")</f>
        <v/>
      </c>
      <c r="K39" s="20"/>
      <c r="L39" s="20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20"/>
      <c r="AM39" s="12"/>
    </row>
    <row r="40" spans="1:39">
      <c r="A40" s="12">
        <f>'Edifícios - básico'!A40</f>
        <v>36</v>
      </c>
      <c r="B40" s="12" t="str">
        <f>IF(('Edifícios - básico'!B40=0),"",'Edifícios - básico'!B40)</f>
        <v/>
      </c>
      <c r="C40" s="12" t="str">
        <f>IF(ISNUMBER('Edifícios - básico'!E40),'Edifícios - básico'!E40,"")</f>
        <v/>
      </c>
      <c r="D40" s="12"/>
      <c r="E40" s="17"/>
      <c r="F40" s="12"/>
      <c r="G40" s="28"/>
      <c r="H40" s="12"/>
      <c r="I40" s="28"/>
      <c r="J40" s="20" t="str">
        <f>IF(ISNUMBER('Edifícios - básico'!Q40),'Edifícios - básico'!Q40,"")</f>
        <v/>
      </c>
      <c r="K40" s="20"/>
      <c r="L40" s="20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20"/>
      <c r="AM40" s="12"/>
    </row>
    <row r="41" spans="1:39">
      <c r="A41" s="12">
        <f>'Edifícios - básico'!A41</f>
        <v>37</v>
      </c>
      <c r="B41" s="12" t="str">
        <f>IF(('Edifícios - básico'!B41=0),"",'Edifícios - básico'!B41)</f>
        <v/>
      </c>
      <c r="C41" s="12" t="str">
        <f>IF(ISNUMBER('Edifícios - básico'!E41),'Edifícios - básico'!E41,"")</f>
        <v/>
      </c>
      <c r="D41" s="12"/>
      <c r="E41" s="17"/>
      <c r="F41" s="12"/>
      <c r="G41" s="28"/>
      <c r="H41" s="12"/>
      <c r="I41" s="28"/>
      <c r="J41" s="20" t="str">
        <f>IF(ISNUMBER('Edifícios - básico'!Q41),'Edifícios - básico'!Q41,"")</f>
        <v/>
      </c>
      <c r="K41" s="20"/>
      <c r="L41" s="20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20"/>
      <c r="AM41" s="12"/>
    </row>
    <row r="42" spans="1:39">
      <c r="A42" s="12">
        <f>'Edifícios - básico'!A42</f>
        <v>38</v>
      </c>
      <c r="B42" s="12" t="str">
        <f>IF(('Edifícios - básico'!B42=0),"",'Edifícios - básico'!B42)</f>
        <v/>
      </c>
      <c r="C42" s="12" t="str">
        <f>IF(ISNUMBER('Edifícios - básico'!E42),'Edifícios - básico'!E42,"")</f>
        <v/>
      </c>
      <c r="D42" s="12"/>
      <c r="E42" s="17"/>
      <c r="F42" s="12"/>
      <c r="G42" s="28"/>
      <c r="H42" s="12"/>
      <c r="I42" s="28"/>
      <c r="J42" s="20" t="str">
        <f>IF(ISNUMBER('Edifícios - básico'!Q42),'Edifícios - básico'!Q42,"")</f>
        <v/>
      </c>
      <c r="K42" s="20"/>
      <c r="L42" s="20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20"/>
      <c r="AM42" s="12"/>
    </row>
    <row r="43" spans="1:39">
      <c r="A43" s="12">
        <f>'Edifícios - básico'!A43</f>
        <v>39</v>
      </c>
      <c r="B43" s="12" t="str">
        <f>IF(('Edifícios - básico'!B43=0),"",'Edifícios - básico'!B43)</f>
        <v/>
      </c>
      <c r="C43" s="12" t="str">
        <f>IF(ISNUMBER('Edifícios - básico'!E43),'Edifícios - básico'!E43,"")</f>
        <v/>
      </c>
      <c r="D43" s="12"/>
      <c r="E43" s="17"/>
      <c r="F43" s="12"/>
      <c r="G43" s="28"/>
      <c r="H43" s="12"/>
      <c r="I43" s="28"/>
      <c r="J43" s="20" t="str">
        <f>IF(ISNUMBER('Edifícios - básico'!Q43),'Edifícios - básico'!Q43,"")</f>
        <v/>
      </c>
      <c r="K43" s="20"/>
      <c r="L43" s="20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20"/>
      <c r="AM43" s="12"/>
    </row>
    <row r="44" spans="1:39">
      <c r="A44" s="13">
        <f>'Edifícios - básico'!A44</f>
        <v>40</v>
      </c>
      <c r="B44" s="13" t="str">
        <f>IF(('Edifícios - básico'!B44=0),"",'Edifícios - básico'!B44)</f>
        <v/>
      </c>
      <c r="C44" s="13" t="str">
        <f>IF(ISNUMBER('Edifícios - básico'!E44),'Edifícios - básico'!E44,"")</f>
        <v/>
      </c>
      <c r="D44" s="13"/>
      <c r="E44" s="18"/>
      <c r="F44" s="13"/>
      <c r="G44" s="29"/>
      <c r="H44" s="13"/>
      <c r="I44" s="29"/>
      <c r="J44" s="21" t="str">
        <f>IF(ISNUMBER('Edifícios - básico'!Q44),'Edifícios - básico'!Q44,"")</f>
        <v/>
      </c>
      <c r="K44" s="21"/>
      <c r="L44" s="21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21"/>
      <c r="AM44" s="13"/>
    </row>
    <row r="45" spans="1:39">
      <c r="A45" s="12">
        <f>'Edifícios - básico'!A45</f>
        <v>41</v>
      </c>
      <c r="B45" s="12" t="str">
        <f>IF(('Edifícios - básico'!B45=0),"",'Edifícios - básico'!B45)</f>
        <v/>
      </c>
      <c r="C45" s="12" t="str">
        <f>IF(ISNUMBER('Edifícios - básico'!E45),'Edifícios - básico'!E45,"")</f>
        <v/>
      </c>
      <c r="D45" s="12"/>
      <c r="E45" s="17"/>
      <c r="F45" s="12"/>
      <c r="G45" s="28"/>
      <c r="H45" s="12"/>
      <c r="I45" s="28"/>
      <c r="J45" s="20" t="str">
        <f>IF(ISNUMBER('Edifícios - básico'!Q45),'Edifícios - básico'!Q45,"")</f>
        <v/>
      </c>
      <c r="K45" s="20"/>
      <c r="L45" s="20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4"/>
      <c r="AJ45" s="14"/>
      <c r="AK45" s="14"/>
      <c r="AL45" s="19"/>
      <c r="AM45" s="14"/>
    </row>
    <row r="46" spans="1:39">
      <c r="A46" s="12">
        <f>'Edifícios - básico'!A46</f>
        <v>42</v>
      </c>
      <c r="B46" s="12" t="str">
        <f>IF(('Edifícios - básico'!B46=0),"",'Edifícios - básico'!B46)</f>
        <v/>
      </c>
      <c r="C46" s="12" t="str">
        <f>IF(ISNUMBER('Edifícios - básico'!E46),'Edifícios - básico'!E46,"")</f>
        <v/>
      </c>
      <c r="D46" s="12"/>
      <c r="E46" s="17"/>
      <c r="F46" s="12"/>
      <c r="G46" s="28"/>
      <c r="H46" s="12"/>
      <c r="I46" s="28"/>
      <c r="J46" s="20" t="str">
        <f>IF(ISNUMBER('Edifícios - básico'!Q46),'Edifícios - básico'!Q46,"")</f>
        <v/>
      </c>
      <c r="K46" s="20"/>
      <c r="L46" s="20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20"/>
      <c r="AM46" s="12"/>
    </row>
    <row r="47" spans="1:39">
      <c r="A47" s="12">
        <f>'Edifícios - básico'!A47</f>
        <v>43</v>
      </c>
      <c r="B47" s="12" t="str">
        <f>IF(('Edifícios - básico'!B47=0),"",'Edifícios - básico'!B47)</f>
        <v/>
      </c>
      <c r="C47" s="12" t="str">
        <f>IF(ISNUMBER('Edifícios - básico'!E47),'Edifícios - básico'!E47,"")</f>
        <v/>
      </c>
      <c r="D47" s="12"/>
      <c r="E47" s="17"/>
      <c r="F47" s="12"/>
      <c r="G47" s="28"/>
      <c r="H47" s="12"/>
      <c r="I47" s="28"/>
      <c r="J47" s="20" t="str">
        <f>IF(ISNUMBER('Edifícios - básico'!Q47),'Edifícios - básico'!Q47,"")</f>
        <v/>
      </c>
      <c r="K47" s="20"/>
      <c r="L47" s="20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20"/>
      <c r="AM47" s="12"/>
    </row>
    <row r="48" spans="1:39">
      <c r="A48" s="12">
        <f>'Edifícios - básico'!A48</f>
        <v>44</v>
      </c>
      <c r="B48" s="12" t="str">
        <f>IF(('Edifícios - básico'!B48=0),"",'Edifícios - básico'!B48)</f>
        <v/>
      </c>
      <c r="C48" s="12" t="str">
        <f>IF(ISNUMBER('Edifícios - básico'!E48),'Edifícios - básico'!E48,"")</f>
        <v/>
      </c>
      <c r="D48" s="12"/>
      <c r="E48" s="17"/>
      <c r="F48" s="12"/>
      <c r="G48" s="28"/>
      <c r="H48" s="12"/>
      <c r="I48" s="28"/>
      <c r="J48" s="20" t="str">
        <f>IF(ISNUMBER('Edifícios - básico'!Q48),'Edifícios - básico'!Q48,"")</f>
        <v/>
      </c>
      <c r="K48" s="20"/>
      <c r="L48" s="20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20"/>
      <c r="AM48" s="12"/>
    </row>
    <row r="49" spans="1:39">
      <c r="A49" s="12">
        <f>'Edifícios - básico'!A49</f>
        <v>45</v>
      </c>
      <c r="B49" s="12" t="str">
        <f>IF(('Edifícios - básico'!B49=0),"",'Edifícios - básico'!B49)</f>
        <v/>
      </c>
      <c r="C49" s="12" t="str">
        <f>IF(ISNUMBER('Edifícios - básico'!E49),'Edifícios - básico'!E49,"")</f>
        <v/>
      </c>
      <c r="D49" s="12"/>
      <c r="E49" s="17"/>
      <c r="F49" s="12"/>
      <c r="G49" s="28"/>
      <c r="H49" s="12"/>
      <c r="I49" s="28"/>
      <c r="J49" s="20" t="str">
        <f>IF(ISNUMBER('Edifícios - básico'!Q49),'Edifícios - básico'!Q49,"")</f>
        <v/>
      </c>
      <c r="K49" s="20"/>
      <c r="L49" s="20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20"/>
      <c r="AM49" s="12"/>
    </row>
    <row r="50" spans="1:39">
      <c r="A50" s="12">
        <f>'Edifícios - básico'!A50</f>
        <v>46</v>
      </c>
      <c r="B50" s="12" t="str">
        <f>IF(('Edifícios - básico'!B50=0),"",'Edifícios - básico'!B50)</f>
        <v/>
      </c>
      <c r="C50" s="12" t="str">
        <f>IF(ISNUMBER('Edifícios - básico'!E50),'Edifícios - básico'!E50,"")</f>
        <v/>
      </c>
      <c r="D50" s="12"/>
      <c r="E50" s="17"/>
      <c r="F50" s="12"/>
      <c r="G50" s="28"/>
      <c r="H50" s="12"/>
      <c r="I50" s="28"/>
      <c r="J50" s="20" t="str">
        <f>IF(ISNUMBER('Edifícios - básico'!Q50),'Edifícios - básico'!Q50,"")</f>
        <v/>
      </c>
      <c r="K50" s="20"/>
      <c r="L50" s="20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20"/>
      <c r="AM50" s="12"/>
    </row>
    <row r="51" spans="1:39">
      <c r="A51" s="12">
        <f>'Edifícios - básico'!A51</f>
        <v>47</v>
      </c>
      <c r="B51" s="12" t="str">
        <f>IF(('Edifícios - básico'!B51=0),"",'Edifícios - básico'!B51)</f>
        <v/>
      </c>
      <c r="C51" s="12" t="str">
        <f>IF(ISNUMBER('Edifícios - básico'!E51),'Edifícios - básico'!E51,"")</f>
        <v/>
      </c>
      <c r="D51" s="12"/>
      <c r="E51" s="17"/>
      <c r="F51" s="12"/>
      <c r="G51" s="28"/>
      <c r="H51" s="12"/>
      <c r="I51" s="28"/>
      <c r="J51" s="20" t="str">
        <f>IF(ISNUMBER('Edifícios - básico'!Q51),'Edifícios - básico'!Q51,"")</f>
        <v/>
      </c>
      <c r="K51" s="20"/>
      <c r="L51" s="20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20"/>
      <c r="AM51" s="12"/>
    </row>
    <row r="52" spans="1:39">
      <c r="A52" s="12">
        <f>'Edifícios - básico'!A52</f>
        <v>48</v>
      </c>
      <c r="B52" s="12" t="str">
        <f>IF(('Edifícios - básico'!B52=0),"",'Edifícios - básico'!B52)</f>
        <v/>
      </c>
      <c r="C52" s="12" t="str">
        <f>IF(ISNUMBER('Edifícios - básico'!E52),'Edifícios - básico'!E52,"")</f>
        <v/>
      </c>
      <c r="D52" s="12"/>
      <c r="E52" s="17"/>
      <c r="F52" s="12"/>
      <c r="G52" s="28"/>
      <c r="H52" s="12"/>
      <c r="I52" s="28"/>
      <c r="J52" s="20" t="str">
        <f>IF(ISNUMBER('Edifícios - básico'!Q52),'Edifícios - básico'!Q52,"")</f>
        <v/>
      </c>
      <c r="K52" s="20"/>
      <c r="L52" s="20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20"/>
      <c r="AM52" s="12"/>
    </row>
    <row r="53" spans="1:39">
      <c r="A53" s="12">
        <f>'Edifícios - básico'!A53</f>
        <v>49</v>
      </c>
      <c r="B53" s="12" t="str">
        <f>IF(('Edifícios - básico'!B53=0),"",'Edifícios - básico'!B53)</f>
        <v/>
      </c>
      <c r="C53" s="12" t="str">
        <f>IF(ISNUMBER('Edifícios - básico'!E53),'Edifícios - básico'!E53,"")</f>
        <v/>
      </c>
      <c r="D53" s="12"/>
      <c r="E53" s="17"/>
      <c r="F53" s="12"/>
      <c r="G53" s="28"/>
      <c r="H53" s="12"/>
      <c r="I53" s="28"/>
      <c r="J53" s="20" t="str">
        <f>IF(ISNUMBER('Edifícios - básico'!Q53),'Edifícios - básico'!Q53,"")</f>
        <v/>
      </c>
      <c r="K53" s="20"/>
      <c r="L53" s="20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20"/>
      <c r="AM53" s="12"/>
    </row>
    <row r="54" spans="1:39">
      <c r="A54" s="13">
        <f>'Edifícios - básico'!A54</f>
        <v>50</v>
      </c>
      <c r="B54" s="13" t="str">
        <f>IF(('Edifícios - básico'!B54=0),"",'Edifícios - básico'!B54)</f>
        <v/>
      </c>
      <c r="C54" s="13" t="str">
        <f>IF(ISNUMBER('Edifícios - básico'!E54),'Edifícios - básico'!E54,"")</f>
        <v/>
      </c>
      <c r="D54" s="13"/>
      <c r="E54" s="18"/>
      <c r="F54" s="13"/>
      <c r="G54" s="29"/>
      <c r="H54" s="13"/>
      <c r="I54" s="29"/>
      <c r="J54" s="21" t="str">
        <f>IF(ISNUMBER('Edifícios - básico'!Q54),'Edifícios - básico'!Q54,"")</f>
        <v/>
      </c>
      <c r="K54" s="21"/>
      <c r="L54" s="21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21"/>
      <c r="AM54" s="13"/>
    </row>
    <row r="55" spans="1:39">
      <c r="A55" s="7"/>
      <c r="B55" s="7"/>
      <c r="C55" s="7"/>
      <c r="D55" s="7"/>
      <c r="E55" s="30"/>
      <c r="F55" s="7"/>
      <c r="G55" s="26"/>
      <c r="H55" s="7"/>
      <c r="I55" s="26"/>
      <c r="J55" s="26"/>
      <c r="K55" s="26"/>
      <c r="L55" s="26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26"/>
      <c r="AM55" s="7"/>
    </row>
    <row r="56" spans="1:39" hidden="1">
      <c r="A56" s="7"/>
      <c r="B56" s="7"/>
      <c r="C56" s="7"/>
      <c r="D56" s="7"/>
      <c r="E56" s="30"/>
      <c r="F56" s="7"/>
      <c r="G56" s="26"/>
      <c r="H56" s="7"/>
      <c r="I56" s="26"/>
      <c r="J56" s="26"/>
      <c r="K56" s="26"/>
      <c r="L56" s="26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26"/>
      <c r="AM56" s="7"/>
    </row>
    <row r="57" spans="1:39" hidden="1">
      <c r="D57" s="7"/>
      <c r="E57" s="30" t="s">
        <v>89</v>
      </c>
      <c r="F57" s="7" t="s">
        <v>98</v>
      </c>
      <c r="G57" s="26"/>
      <c r="H57" s="7" t="s">
        <v>98</v>
      </c>
      <c r="I57" s="7"/>
      <c r="Q57" s="7"/>
      <c r="R57" s="7" t="s">
        <v>104</v>
      </c>
      <c r="S57" s="7" t="s">
        <v>104</v>
      </c>
      <c r="T57" s="7"/>
      <c r="U57" s="7"/>
      <c r="V57" s="7"/>
      <c r="W57" s="7"/>
      <c r="X57" s="7"/>
      <c r="Y57" s="7"/>
      <c r="Z57" s="7" t="s">
        <v>114</v>
      </c>
      <c r="AA57" s="7" t="s">
        <v>123</v>
      </c>
      <c r="AB57" s="7"/>
      <c r="AC57" s="7"/>
      <c r="AD57" s="7"/>
      <c r="AE57" s="7"/>
      <c r="AF57" s="7" t="s">
        <v>139</v>
      </c>
      <c r="AG57" s="7"/>
      <c r="AH57" s="7"/>
      <c r="AI57" s="7"/>
      <c r="AJ57" s="7" t="s">
        <v>138</v>
      </c>
      <c r="AK57" s="7" t="s">
        <v>104</v>
      </c>
      <c r="AL57" s="7"/>
    </row>
    <row r="58" spans="1:39" hidden="1">
      <c r="D58" s="7"/>
      <c r="E58" s="30" t="s">
        <v>90</v>
      </c>
      <c r="F58" s="7" t="s">
        <v>97</v>
      </c>
      <c r="G58" s="26"/>
      <c r="H58" s="7" t="s">
        <v>97</v>
      </c>
      <c r="I58" s="7"/>
      <c r="Q58" s="7"/>
      <c r="R58" s="7" t="s">
        <v>105</v>
      </c>
      <c r="S58" s="7" t="s">
        <v>109</v>
      </c>
      <c r="T58" s="7"/>
      <c r="U58" s="7"/>
      <c r="V58" s="7"/>
      <c r="W58" s="7"/>
      <c r="X58" s="7"/>
      <c r="Y58" s="7"/>
      <c r="Z58" s="7" t="s">
        <v>117</v>
      </c>
      <c r="AA58" s="7" t="s">
        <v>124</v>
      </c>
      <c r="AB58" s="7"/>
      <c r="AC58" s="7"/>
      <c r="AD58" s="7"/>
      <c r="AE58" s="7"/>
      <c r="AF58" s="7" t="s">
        <v>140</v>
      </c>
      <c r="AG58" s="7"/>
      <c r="AH58" s="7"/>
      <c r="AI58" s="7"/>
      <c r="AJ58" s="7" t="s">
        <v>104</v>
      </c>
      <c r="AK58" s="7" t="s">
        <v>135</v>
      </c>
      <c r="AL58" s="7"/>
    </row>
    <row r="59" spans="1:39" hidden="1">
      <c r="D59" s="7"/>
      <c r="E59" s="30" t="s">
        <v>91</v>
      </c>
      <c r="F59" s="7" t="s">
        <v>92</v>
      </c>
      <c r="G59" s="26"/>
      <c r="H59" s="7" t="s">
        <v>92</v>
      </c>
      <c r="I59" s="7"/>
      <c r="Q59" s="7"/>
      <c r="R59" s="7" t="s">
        <v>106</v>
      </c>
      <c r="S59" s="7" t="s">
        <v>110</v>
      </c>
      <c r="T59" s="7"/>
      <c r="U59" s="7"/>
      <c r="V59" s="7"/>
      <c r="W59" s="7"/>
      <c r="X59" s="7"/>
      <c r="Y59" s="7"/>
      <c r="Z59" s="7" t="s">
        <v>118</v>
      </c>
      <c r="AA59" s="7" t="s">
        <v>122</v>
      </c>
      <c r="AB59" s="7"/>
      <c r="AC59" s="7"/>
      <c r="AD59" s="7"/>
      <c r="AE59" s="7"/>
      <c r="AF59" s="7" t="s">
        <v>141</v>
      </c>
      <c r="AG59" s="7"/>
      <c r="AH59" s="7"/>
      <c r="AI59" s="7"/>
      <c r="AJ59" s="7"/>
      <c r="AK59" s="7" t="s">
        <v>134</v>
      </c>
      <c r="AL59" s="7"/>
    </row>
    <row r="60" spans="1:39" hidden="1">
      <c r="D60" s="7"/>
      <c r="E60" s="30"/>
      <c r="F60" s="7" t="s">
        <v>95</v>
      </c>
      <c r="G60" s="26"/>
      <c r="H60" s="7" t="s">
        <v>95</v>
      </c>
      <c r="I60" s="7"/>
      <c r="Q60" s="7"/>
      <c r="R60" s="7" t="s">
        <v>107</v>
      </c>
      <c r="S60" s="7"/>
      <c r="T60" s="7"/>
      <c r="U60" s="7"/>
      <c r="V60" s="7"/>
      <c r="W60" s="7"/>
      <c r="X60" s="7"/>
      <c r="Y60" s="7"/>
      <c r="Z60" s="7" t="s">
        <v>119</v>
      </c>
      <c r="AA60" s="7" t="s">
        <v>126</v>
      </c>
      <c r="AB60" s="7"/>
      <c r="AC60" s="7"/>
      <c r="AD60" s="7"/>
      <c r="AE60" s="7"/>
      <c r="AF60" s="7" t="s">
        <v>142</v>
      </c>
      <c r="AG60" s="7"/>
      <c r="AH60" s="7"/>
      <c r="AI60" s="7"/>
      <c r="AJ60" s="7"/>
      <c r="AK60" s="7" t="s">
        <v>136</v>
      </c>
      <c r="AL60" s="7"/>
    </row>
    <row r="61" spans="1:39" hidden="1">
      <c r="D61" s="7"/>
      <c r="E61" s="30"/>
      <c r="F61" s="7" t="s">
        <v>93</v>
      </c>
      <c r="G61" s="26"/>
      <c r="H61" s="7" t="s">
        <v>93</v>
      </c>
      <c r="I61" s="7"/>
      <c r="Q61" s="7"/>
      <c r="R61" s="7"/>
      <c r="S61" s="7"/>
      <c r="T61" s="7"/>
      <c r="U61" s="7"/>
      <c r="V61" s="7"/>
      <c r="W61" s="7"/>
      <c r="X61" s="7"/>
      <c r="Y61" s="7"/>
      <c r="Z61" s="7" t="s">
        <v>120</v>
      </c>
      <c r="AA61" s="7"/>
      <c r="AB61" s="7"/>
      <c r="AC61" s="7"/>
      <c r="AD61" s="7"/>
      <c r="AE61" s="7"/>
      <c r="AF61" s="7" t="s">
        <v>143</v>
      </c>
      <c r="AG61" s="7"/>
      <c r="AH61" s="7"/>
      <c r="AI61" s="7"/>
      <c r="AJ61" s="7"/>
      <c r="AK61" s="7" t="s">
        <v>137</v>
      </c>
      <c r="AL61" s="7"/>
    </row>
    <row r="62" spans="1:39" hidden="1">
      <c r="D62" s="7"/>
      <c r="E62" s="30"/>
      <c r="F62" s="7" t="s">
        <v>94</v>
      </c>
      <c r="G62" s="26"/>
      <c r="H62" s="7" t="s">
        <v>94</v>
      </c>
      <c r="I62" s="7"/>
      <c r="Q62" s="7"/>
      <c r="R62" s="7"/>
      <c r="S62" s="7"/>
      <c r="T62" s="7"/>
      <c r="U62" s="7"/>
      <c r="V62" s="7"/>
      <c r="W62" s="7"/>
      <c r="X62" s="7"/>
      <c r="Y62" s="7"/>
      <c r="Z62" s="7" t="s">
        <v>121</v>
      </c>
      <c r="AA62" s="7"/>
      <c r="AB62" s="7"/>
      <c r="AC62" s="7"/>
      <c r="AD62" s="7"/>
      <c r="AE62" s="7"/>
      <c r="AF62" s="7" t="s">
        <v>144</v>
      </c>
      <c r="AG62" s="7"/>
      <c r="AH62" s="7"/>
      <c r="AI62" s="7"/>
      <c r="AJ62" s="7"/>
      <c r="AK62" s="7"/>
      <c r="AL62" s="7"/>
    </row>
    <row r="63" spans="1:39" hidden="1">
      <c r="D63" s="7"/>
      <c r="E63" s="7"/>
      <c r="F63" s="7" t="s">
        <v>125</v>
      </c>
      <c r="G63" s="7"/>
      <c r="H63" s="7" t="s">
        <v>125</v>
      </c>
      <c r="I63" s="7"/>
      <c r="Q63" s="7"/>
      <c r="R63" s="7"/>
      <c r="S63" s="7"/>
      <c r="T63" s="7"/>
      <c r="U63" s="7"/>
      <c r="V63" s="7"/>
      <c r="W63" s="7"/>
      <c r="X63" s="7"/>
      <c r="Y63" s="7"/>
      <c r="Z63" s="7" t="s">
        <v>125</v>
      </c>
      <c r="AA63" s="7"/>
      <c r="AB63" s="7"/>
      <c r="AC63" s="7"/>
      <c r="AD63" s="7"/>
      <c r="AE63" s="7"/>
      <c r="AF63" s="7" t="s">
        <v>145</v>
      </c>
      <c r="AG63" s="7"/>
      <c r="AH63" s="7"/>
      <c r="AI63" s="7"/>
      <c r="AJ63" s="7"/>
      <c r="AK63" s="7"/>
      <c r="AL63" s="7"/>
    </row>
    <row r="64" spans="1:39" hidden="1">
      <c r="D64" s="7"/>
      <c r="E64" s="7"/>
      <c r="F64" s="7"/>
      <c r="G64" s="7"/>
      <c r="H64" s="7"/>
      <c r="I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 t="s">
        <v>146</v>
      </c>
      <c r="AG64" s="7"/>
      <c r="AH64" s="7"/>
      <c r="AI64" s="7"/>
      <c r="AJ64" s="7"/>
      <c r="AK64" s="7"/>
      <c r="AL64" s="7"/>
    </row>
    <row r="65" spans="17:38" hidden="1"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 t="s">
        <v>147</v>
      </c>
      <c r="AG65" s="7"/>
      <c r="AH65" s="7"/>
      <c r="AI65" s="7"/>
      <c r="AJ65" s="7"/>
      <c r="AK65" s="7"/>
      <c r="AL65" s="7"/>
    </row>
    <row r="66" spans="17:38" hidden="1"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 t="s">
        <v>148</v>
      </c>
      <c r="AG66" s="7"/>
      <c r="AH66" s="7"/>
      <c r="AI66" s="7"/>
      <c r="AJ66" s="7"/>
      <c r="AK66" s="7"/>
      <c r="AL66" s="7"/>
    </row>
    <row r="67" spans="17:38" hidden="1"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 t="s">
        <v>125</v>
      </c>
      <c r="AG67" s="7"/>
      <c r="AH67" s="7"/>
      <c r="AI67" s="7"/>
      <c r="AJ67" s="7"/>
      <c r="AK67" s="7"/>
      <c r="AL67" s="7"/>
    </row>
    <row r="68" spans="17:38" hidden="1"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7:38" hidden="1"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7:38"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</sheetData>
  <sheetProtection password="FAB1" sheet="1" objects="1" scenarios="1"/>
  <protectedRanges>
    <protectedRange sqref="D5:I54 K42:AD53 K5:AM54" name="Range1"/>
  </protectedRanges>
  <mergeCells count="38">
    <mergeCell ref="V3:V4"/>
    <mergeCell ref="W3:W4"/>
    <mergeCell ref="X3:X4"/>
    <mergeCell ref="Y3:Y4"/>
    <mergeCell ref="Z3:Z4"/>
    <mergeCell ref="AA3:AA4"/>
    <mergeCell ref="AM3:AM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U3:U4"/>
    <mergeCell ref="N3:O3"/>
    <mergeCell ref="R3:R4"/>
    <mergeCell ref="E3:E4"/>
    <mergeCell ref="F3:F4"/>
    <mergeCell ref="H3:H4"/>
    <mergeCell ref="G3:G4"/>
    <mergeCell ref="I3:I4"/>
    <mergeCell ref="M3:M4"/>
    <mergeCell ref="J3:J4"/>
    <mergeCell ref="T3:T4"/>
    <mergeCell ref="K3:K4"/>
    <mergeCell ref="Q3:Q4"/>
    <mergeCell ref="P3:P4"/>
    <mergeCell ref="S3:S4"/>
    <mergeCell ref="A3:A4"/>
    <mergeCell ref="B3:B4"/>
    <mergeCell ref="C3:C4"/>
    <mergeCell ref="D3:D4"/>
    <mergeCell ref="L3:L4"/>
  </mergeCells>
  <conditionalFormatting sqref="B5:AM54">
    <cfRule type="cellIs" dxfId="6" priority="3" operator="equal">
      <formula>0</formula>
    </cfRule>
  </conditionalFormatting>
  <conditionalFormatting sqref="C8">
    <cfRule type="cellIs" dxfId="5" priority="2" operator="equal">
      <formula>" "</formula>
    </cfRule>
  </conditionalFormatting>
  <conditionalFormatting sqref="B5:C54">
    <cfRule type="cellIs" dxfId="4" priority="1" operator="equal">
      <formula>0</formula>
    </cfRule>
  </conditionalFormatting>
  <dataValidations count="9">
    <dataValidation type="list" allowBlank="1" showInputMessage="1" showErrorMessage="1" sqref="E5:E54">
      <formula1>$E$57:$E$59</formula1>
    </dataValidation>
    <dataValidation type="list" allowBlank="1" showInputMessage="1" showErrorMessage="1" sqref="F5:F54">
      <formula1>$F$57:$F$63</formula1>
    </dataValidation>
    <dataValidation type="list" allowBlank="1" showInputMessage="1" showErrorMessage="1" sqref="H5:H54">
      <formula1>$H$57:$H$63</formula1>
    </dataValidation>
    <dataValidation type="list" allowBlank="1" showInputMessage="1" showErrorMessage="1" sqref="R5:R54">
      <formula1>$R$57:$R$60</formula1>
    </dataValidation>
    <dataValidation type="list" allowBlank="1" showInputMessage="1" showErrorMessage="1" sqref="S5:S54">
      <formula1>$S$57:$S$59</formula1>
    </dataValidation>
    <dataValidation type="list" allowBlank="1" showInputMessage="1" showErrorMessage="1" sqref="Z5:Z54">
      <formula1>$Z$57:$Z$63</formula1>
    </dataValidation>
    <dataValidation type="list" allowBlank="1" showInputMessage="1" showErrorMessage="1" sqref="AA5:AA54">
      <formula1>$AA$57:$AA$60</formula1>
    </dataValidation>
    <dataValidation type="list" allowBlank="1" showInputMessage="1" showErrorMessage="1" sqref="AF5:AF54">
      <formula1>$AF$57:$AF$67</formula1>
    </dataValidation>
    <dataValidation type="list" allowBlank="1" showInputMessage="1" showErrorMessage="1" sqref="AK5">
      <formula1>$AK$57:$AK$61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54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5"/>
  <cols>
    <col min="1" max="1" width="5.140625" style="1" customWidth="1"/>
    <col min="2" max="2" width="10.5703125" style="1" customWidth="1"/>
    <col min="3" max="3" width="16.85546875" style="1" customWidth="1"/>
    <col min="4" max="4" width="14.7109375" style="1" customWidth="1"/>
    <col min="5" max="6" width="9.140625" style="1"/>
    <col min="7" max="7" width="9" style="1" customWidth="1"/>
    <col min="8" max="15" width="9.140625" style="1"/>
    <col min="16" max="16" width="15.42578125" style="1" customWidth="1"/>
    <col min="17" max="19" width="9.140625" style="1"/>
    <col min="20" max="20" width="16.42578125" style="1" customWidth="1"/>
    <col min="21" max="23" width="9.140625" style="1"/>
    <col min="24" max="24" width="16.42578125" style="1" customWidth="1"/>
    <col min="25" max="27" width="9.140625" style="1"/>
    <col min="28" max="28" width="15.7109375" style="1" customWidth="1"/>
    <col min="29" max="31" width="9.140625" style="1"/>
    <col min="32" max="32" width="16.28515625" style="1" customWidth="1"/>
    <col min="33" max="35" width="9.140625" style="1"/>
    <col min="36" max="36" width="16.28515625" style="1" customWidth="1"/>
    <col min="37" max="16384" width="9.140625" style="1"/>
  </cols>
  <sheetData>
    <row r="1" spans="1:39" s="32" customFormat="1" ht="21">
      <c r="A1" s="31" t="s">
        <v>154</v>
      </c>
      <c r="B1" s="31"/>
      <c r="C1" s="31"/>
    </row>
    <row r="2" spans="1:39" s="32" customFormat="1">
      <c r="A2" s="33" t="s">
        <v>88</v>
      </c>
      <c r="B2" s="33"/>
      <c r="C2" s="33"/>
      <c r="AF2" s="33"/>
    </row>
    <row r="3" spans="1:39" ht="15" customHeight="1">
      <c r="A3" s="63"/>
      <c r="B3" s="64" t="str">
        <f>'Edifícios - básico'!B3:B4</f>
        <v>Nome/ identificador</v>
      </c>
      <c r="C3" s="63" t="str">
        <f>'Edifícios - básico'!R3:R4</f>
        <v>Consumo 2012 (kWh)</v>
      </c>
      <c r="D3" s="73" t="s">
        <v>155</v>
      </c>
      <c r="E3" s="73"/>
      <c r="F3" s="73"/>
      <c r="G3" s="73"/>
      <c r="H3" s="73" t="s">
        <v>156</v>
      </c>
      <c r="I3" s="73"/>
      <c r="J3" s="73"/>
      <c r="K3" s="73"/>
      <c r="L3" s="73" t="s">
        <v>157</v>
      </c>
      <c r="M3" s="73"/>
      <c r="N3" s="73"/>
      <c r="O3" s="73"/>
      <c r="P3" s="73" t="s">
        <v>158</v>
      </c>
      <c r="Q3" s="73"/>
      <c r="R3" s="73"/>
      <c r="S3" s="73"/>
      <c r="T3" s="73" t="s">
        <v>159</v>
      </c>
      <c r="U3" s="73"/>
      <c r="V3" s="73"/>
      <c r="W3" s="73"/>
      <c r="X3" s="73" t="s">
        <v>164</v>
      </c>
      <c r="Y3" s="73"/>
      <c r="Z3" s="73"/>
      <c r="AA3" s="73"/>
      <c r="AB3" s="73" t="s">
        <v>161</v>
      </c>
      <c r="AC3" s="73"/>
      <c r="AD3" s="73"/>
      <c r="AE3" s="73"/>
      <c r="AF3" s="73" t="s">
        <v>162</v>
      </c>
      <c r="AG3" s="73"/>
      <c r="AH3" s="73"/>
      <c r="AI3" s="73"/>
      <c r="AJ3" s="73" t="s">
        <v>163</v>
      </c>
      <c r="AK3" s="73"/>
      <c r="AL3" s="73"/>
      <c r="AM3" s="73"/>
    </row>
    <row r="4" spans="1:39" ht="15" customHeight="1">
      <c r="A4" s="63"/>
      <c r="B4" s="65"/>
      <c r="C4" s="63"/>
      <c r="D4" s="15" t="s">
        <v>111</v>
      </c>
      <c r="E4" s="15">
        <v>2010</v>
      </c>
      <c r="F4" s="15">
        <v>2011</v>
      </c>
      <c r="G4" s="15">
        <v>2012</v>
      </c>
      <c r="H4" s="15" t="s">
        <v>111</v>
      </c>
      <c r="I4" s="15">
        <v>2010</v>
      </c>
      <c r="J4" s="15">
        <v>2011</v>
      </c>
      <c r="K4" s="15">
        <v>2012</v>
      </c>
      <c r="L4" s="15" t="s">
        <v>111</v>
      </c>
      <c r="M4" s="15">
        <v>2010</v>
      </c>
      <c r="N4" s="15">
        <v>2011</v>
      </c>
      <c r="O4" s="15">
        <v>2012</v>
      </c>
      <c r="P4" s="15" t="str">
        <f>'Edifícios - detalhado'!AK3</f>
        <v>Microgeração</v>
      </c>
      <c r="Q4" s="15">
        <v>2010</v>
      </c>
      <c r="R4" s="15">
        <v>2011</v>
      </c>
      <c r="S4" s="15">
        <v>2012</v>
      </c>
      <c r="T4" s="15" t="s">
        <v>160</v>
      </c>
      <c r="U4" s="15">
        <v>2010</v>
      </c>
      <c r="V4" s="15">
        <v>2011</v>
      </c>
      <c r="W4" s="15">
        <v>2012</v>
      </c>
      <c r="X4" s="15" t="s">
        <v>160</v>
      </c>
      <c r="Y4" s="15">
        <v>2010</v>
      </c>
      <c r="Z4" s="15">
        <v>2011</v>
      </c>
      <c r="AA4" s="15">
        <v>2012</v>
      </c>
      <c r="AB4" s="15" t="s">
        <v>160</v>
      </c>
      <c r="AC4" s="15">
        <v>2010</v>
      </c>
      <c r="AD4" s="15">
        <v>2011</v>
      </c>
      <c r="AE4" s="15">
        <v>2012</v>
      </c>
      <c r="AF4" s="15" t="s">
        <v>160</v>
      </c>
      <c r="AG4" s="15">
        <v>2010</v>
      </c>
      <c r="AH4" s="15">
        <v>2011</v>
      </c>
      <c r="AI4" s="15">
        <v>2012</v>
      </c>
      <c r="AJ4" s="15" t="s">
        <v>160</v>
      </c>
      <c r="AK4" s="15">
        <v>2010</v>
      </c>
      <c r="AL4" s="15">
        <v>2011</v>
      </c>
      <c r="AM4" s="15">
        <v>2012</v>
      </c>
    </row>
    <row r="5" spans="1:39">
      <c r="A5" s="12">
        <f>'Edifícios - básico'!A5</f>
        <v>1</v>
      </c>
      <c r="B5" s="12" t="str">
        <f>IF(('Edifícios - básico'!B5=0),"",'Edifícios - básico'!B5)</f>
        <v/>
      </c>
      <c r="C5" s="20" t="str">
        <f>IF(ISNUMBER('Edifícios - básico'!R5),'Edifícios - básico'!R5,"")</f>
        <v/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37" t="str">
        <f>IF(('Edifícios - detalhado'!AK5 = 0),"",'Edifícios - detalhado'!AK5)</f>
        <v/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>
      <c r="A6" s="12">
        <f>'Edifícios - básico'!A6</f>
        <v>2</v>
      </c>
      <c r="B6" s="12" t="str">
        <f>IF(('Edifícios - básico'!B6=0),"",'Edifícios - básico'!B6)</f>
        <v/>
      </c>
      <c r="C6" s="20" t="str">
        <f>IF(ISNUMBER('Edifícios - básico'!R6),'Edifícios - básico'!R6,"")</f>
        <v/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37" t="str">
        <f>IF(('Edifícios - detalhado'!AK6 = 0),"",'Edifícios - detalhado'!AK6)</f>
        <v/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>
      <c r="A7" s="12">
        <f>'Edifícios - básico'!A7</f>
        <v>3</v>
      </c>
      <c r="B7" s="12" t="str">
        <f>IF(('Edifícios - básico'!B7=0),"",'Edifícios - básico'!B7)</f>
        <v/>
      </c>
      <c r="C7" s="20" t="str">
        <f>IF(ISNUMBER('Edifícios - básico'!E7),'Edifícios - básico'!E7," ")</f>
        <v xml:space="preserve"> 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7" t="str">
        <f>IF(('Edifícios - detalhado'!AK7 = 0),"",'Edifícios - detalhado'!AK7)</f>
        <v/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>
      <c r="A8" s="12">
        <f>'Edifícios - básico'!A8</f>
        <v>4</v>
      </c>
      <c r="B8" s="12" t="str">
        <f>IF(('Edifícios - básico'!B8=0),"",'Edifícios - básico'!B8)</f>
        <v/>
      </c>
      <c r="C8" s="20" t="str">
        <f>IF(ISNUMBER('Edifícios - básico'!E8),'Edifícios - básico'!E8,"")</f>
        <v/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37" t="str">
        <f>IF(('Edifícios - detalhado'!AK8 = 0),"",'Edifícios - detalhado'!AK8)</f>
        <v/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>
      <c r="A9" s="12">
        <f>'Edifícios - básico'!A9</f>
        <v>5</v>
      </c>
      <c r="B9" s="12" t="str">
        <f>IF(('Edifícios - básico'!B9=0),"",'Edifícios - básico'!B9)</f>
        <v/>
      </c>
      <c r="C9" s="20" t="str">
        <f>IF(ISNUMBER('Edifícios - básico'!E9),'Edifícios - básico'!E9,"")</f>
        <v/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37" t="str">
        <f>IF(('Edifícios - detalhado'!AK9 = 0),"",'Edifícios - detalhado'!AK9)</f>
        <v/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39">
      <c r="A10" s="12">
        <f>'Edifícios - básico'!A10</f>
        <v>6</v>
      </c>
      <c r="B10" s="12" t="str">
        <f>IF(('Edifícios - básico'!B10=0),"",'Edifícios - básico'!B10)</f>
        <v/>
      </c>
      <c r="C10" s="20" t="str">
        <f>IF(ISNUMBER('Edifícios - básico'!E10),'Edifícios - básico'!E10,"")</f>
        <v/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37" t="str">
        <f>IF(('Edifícios - detalhado'!AK10 = 0),"",'Edifícios - detalhado'!AK10)</f>
        <v/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>
      <c r="A11" s="12">
        <f>'Edifícios - básico'!A11</f>
        <v>7</v>
      </c>
      <c r="B11" s="12" t="str">
        <f>IF(('Edifícios - básico'!B11=0),"",'Edifícios - básico'!B11)</f>
        <v/>
      </c>
      <c r="C11" s="20" t="str">
        <f>IF(ISNUMBER('Edifícios - básico'!E11),'Edifícios - básico'!E11,"")</f>
        <v/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37" t="str">
        <f>IF(('Edifícios - detalhado'!AK11 = 0),"",'Edifícios - detalhado'!AK11)</f>
        <v/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>
      <c r="A12" s="12">
        <f>'Edifícios - básico'!A12</f>
        <v>8</v>
      </c>
      <c r="B12" s="12" t="str">
        <f>IF(('Edifícios - básico'!B12=0),"",'Edifícios - básico'!B12)</f>
        <v/>
      </c>
      <c r="C12" s="20" t="str">
        <f>IF(ISNUMBER('Edifícios - básico'!E12),'Edifícios - básico'!E12,"")</f>
        <v/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37" t="str">
        <f>IF(('Edifícios - detalhado'!AK12 = 0),"",'Edifícios - detalhado'!AK12)</f>
        <v/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39">
      <c r="A13" s="12">
        <f>'Edifícios - básico'!A13</f>
        <v>9</v>
      </c>
      <c r="B13" s="12" t="str">
        <f>IF(('Edifícios - básico'!B13=0),"",'Edifícios - básico'!B13)</f>
        <v/>
      </c>
      <c r="C13" s="20" t="str">
        <f>IF(ISNUMBER('Edifícios - básico'!E13),'Edifícios - básico'!E13,"")</f>
        <v/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37" t="str">
        <f>IF(('Edifícios - detalhado'!AK13 = 0),"",'Edifícios - detalhado'!AK13)</f>
        <v/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39">
      <c r="A14" s="13">
        <f>'Edifícios - básico'!A14</f>
        <v>10</v>
      </c>
      <c r="B14" s="13" t="str">
        <f>IF(('Edifícios - básico'!B14=0),"",'Edifícios - básico'!B14)</f>
        <v/>
      </c>
      <c r="C14" s="21" t="str">
        <f>IF(ISNUMBER('Edifícios - básico'!E14),'Edifícios - básico'!E14,"")</f>
        <v/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38" t="str">
        <f>IF(('Edifícios - detalhado'!AK14 = 0),"",'Edifícios - detalhado'!AK14)</f>
        <v/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>
      <c r="A15" s="12">
        <f>'Edifícios - básico'!A15</f>
        <v>11</v>
      </c>
      <c r="B15" s="12" t="str">
        <f>IF(('Edifícios - básico'!B15=0),"",'Edifícios - básico'!B15)</f>
        <v/>
      </c>
      <c r="C15" s="20" t="str">
        <f>IF(ISNUMBER('Edifícios - básico'!E15),'Edifícios - básico'!E15,"")</f>
        <v/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7" t="str">
        <f>IF(('Edifícios - detalhado'!AK15 = 0),"",'Edifícios - detalhado'!AK15)</f>
        <v/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pans="1:39">
      <c r="A16" s="12">
        <f>'Edifícios - básico'!A16</f>
        <v>12</v>
      </c>
      <c r="B16" s="12" t="str">
        <f>IF(('Edifícios - básico'!B16=0),"",'Edifícios - básico'!B16)</f>
        <v/>
      </c>
      <c r="C16" s="20" t="str">
        <f>IF(ISNUMBER('Edifícios - básico'!E16),'Edifícios - básico'!E16,"")</f>
        <v/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37" t="str">
        <f>IF(('Edifícios - detalhado'!AK16 = 0),"",'Edifícios - detalhado'!AK16)</f>
        <v/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pans="1:39">
      <c r="A17" s="12">
        <f>'Edifícios - básico'!A17</f>
        <v>13</v>
      </c>
      <c r="B17" s="12" t="str">
        <f>IF(('Edifícios - básico'!B17=0),"",'Edifícios - básico'!B17)</f>
        <v/>
      </c>
      <c r="C17" s="20" t="str">
        <f>IF(ISNUMBER('Edifícios - básico'!E17),'Edifícios - básico'!E17,"")</f>
        <v/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37" t="str">
        <f>IF(('Edifícios - detalhado'!AK17 = 0),"",'Edifícios - detalhado'!AK17)</f>
        <v/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pans="1:39">
      <c r="A18" s="12">
        <f>'Edifícios - básico'!A18</f>
        <v>14</v>
      </c>
      <c r="B18" s="12" t="str">
        <f>IF(('Edifícios - básico'!B18=0),"",'Edifícios - básico'!B18)</f>
        <v/>
      </c>
      <c r="C18" s="20" t="str">
        <f>IF(ISNUMBER('Edifícios - básico'!E18),'Edifícios - básico'!E18,"")</f>
        <v/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37" t="str">
        <f>IF(('Edifícios - detalhado'!AK18 = 0),"",'Edifícios - detalhado'!AK18)</f>
        <v/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1:39">
      <c r="A19" s="12">
        <f>'Edifícios - básico'!A19</f>
        <v>15</v>
      </c>
      <c r="B19" s="12" t="str">
        <f>IF(('Edifícios - básico'!B19=0),"",'Edifícios - básico'!B19)</f>
        <v/>
      </c>
      <c r="C19" s="20" t="str">
        <f>IF(ISNUMBER('Edifícios - básico'!E19),'Edifícios - básico'!E19,"")</f>
        <v/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7" t="str">
        <f>IF(('Edifícios - detalhado'!AK19 = 0),"",'Edifícios - detalhado'!AK19)</f>
        <v/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pans="1:39">
      <c r="A20" s="12">
        <f>'Edifícios - básico'!A20</f>
        <v>16</v>
      </c>
      <c r="B20" s="12" t="str">
        <f>IF(('Edifícios - básico'!B20=0),"",'Edifícios - básico'!B20)</f>
        <v/>
      </c>
      <c r="C20" s="20" t="str">
        <f>IF(ISNUMBER('Edifícios - básico'!E20),'Edifícios - básico'!E20,"")</f>
        <v/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37" t="str">
        <f>IF(('Edifícios - detalhado'!AK20 = 0),"",'Edifícios - detalhado'!AK20)</f>
        <v/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>
      <c r="A21" s="12">
        <f>'Edifícios - básico'!A21</f>
        <v>17</v>
      </c>
      <c r="B21" s="12" t="str">
        <f>IF(('Edifícios - básico'!B21=0),"",'Edifícios - básico'!B21)</f>
        <v/>
      </c>
      <c r="C21" s="20" t="str">
        <f>IF(ISNUMBER('Edifícios - básico'!E21),'Edifícios - básico'!E21,"")</f>
        <v/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37" t="str">
        <f>IF(('Edifícios - detalhado'!AK21 = 0),"",'Edifícios - detalhado'!AK21)</f>
        <v/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>
      <c r="A22" s="12">
        <f>'Edifícios - básico'!A22</f>
        <v>18</v>
      </c>
      <c r="B22" s="12" t="str">
        <f>IF(('Edifícios - básico'!B22=0),"",'Edifícios - básico'!B22)</f>
        <v/>
      </c>
      <c r="C22" s="20" t="str">
        <f>IF(ISNUMBER('Edifícios - básico'!E22),'Edifícios - básico'!E22,"")</f>
        <v/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37" t="str">
        <f>IF(('Edifícios - detalhado'!AK22 = 0),"",'Edifícios - detalhado'!AK22)</f>
        <v/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>
      <c r="A23" s="12">
        <f>'Edifícios - básico'!A23</f>
        <v>19</v>
      </c>
      <c r="B23" s="12" t="str">
        <f>IF(('Edifícios - básico'!B23=0),"",'Edifícios - básico'!B23)</f>
        <v/>
      </c>
      <c r="C23" s="20" t="str">
        <f>IF(ISNUMBER('Edifícios - básico'!E23),'Edifícios - básico'!E23,"")</f>
        <v/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37" t="str">
        <f>IF(('Edifícios - detalhado'!AK23 = 0),"",'Edifícios - detalhado'!AK23)</f>
        <v/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>
      <c r="A24" s="13">
        <f>'Edifícios - básico'!A24</f>
        <v>20</v>
      </c>
      <c r="B24" s="13" t="str">
        <f>IF(('Edifícios - básico'!B24=0),"",'Edifícios - básico'!B24)</f>
        <v/>
      </c>
      <c r="C24" s="21" t="str">
        <f>IF(ISNUMBER('Edifícios - básico'!E24),'Edifícios - básico'!E24,"")</f>
        <v/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38" t="str">
        <f>IF(('Edifícios - detalhado'!AK24 = 0),"",'Edifícios - detalhado'!AK24)</f>
        <v/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>
      <c r="A25" s="12">
        <f>'Edifícios - básico'!A25</f>
        <v>21</v>
      </c>
      <c r="B25" s="12" t="str">
        <f>IF(('Edifícios - básico'!B25=0),"",'Edifícios - básico'!B25)</f>
        <v/>
      </c>
      <c r="C25" s="20" t="str">
        <f>IF(ISNUMBER('Edifícios - básico'!E25),'Edifícios - básico'!E25,"")</f>
        <v/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37" t="str">
        <f>IF(('Edifícios - detalhado'!AK25 = 0),"",'Edifícios - detalhado'!AK25)</f>
        <v/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>
      <c r="A26" s="12">
        <f>'Edifícios - básico'!A26</f>
        <v>22</v>
      </c>
      <c r="B26" s="12" t="str">
        <f>IF(('Edifícios - básico'!B26=0),"",'Edifícios - básico'!B26)</f>
        <v/>
      </c>
      <c r="C26" s="20" t="str">
        <f>IF(ISNUMBER('Edifícios - básico'!E26),'Edifícios - básico'!E26,"")</f>
        <v/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37" t="str">
        <f>IF(('Edifícios - detalhado'!AK26 = 0),"",'Edifícios - detalhado'!AK26)</f>
        <v/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>
      <c r="A27" s="12">
        <f>'Edifícios - básico'!A27</f>
        <v>23</v>
      </c>
      <c r="B27" s="12" t="str">
        <f>IF(('Edifícios - básico'!B27=0),"",'Edifícios - básico'!B27)</f>
        <v/>
      </c>
      <c r="C27" s="20" t="str">
        <f>IF(ISNUMBER('Edifícios - básico'!E27),'Edifícios - básico'!E27,"")</f>
        <v/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37" t="str">
        <f>IF(('Edifícios - detalhado'!AK27 = 0),"",'Edifícios - detalhado'!AK27)</f>
        <v/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>
      <c r="A28" s="12">
        <f>'Edifícios - básico'!A28</f>
        <v>24</v>
      </c>
      <c r="B28" s="12" t="str">
        <f>IF(('Edifícios - básico'!B28=0),"",'Edifícios - básico'!B28)</f>
        <v/>
      </c>
      <c r="C28" s="20" t="str">
        <f>IF(ISNUMBER('Edifícios - básico'!E28),'Edifícios - básico'!E28,"")</f>
        <v/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7" t="str">
        <f>IF(('Edifícios - detalhado'!AK28 = 0),"",'Edifícios - detalhado'!AK28)</f>
        <v/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>
      <c r="A29" s="12">
        <f>'Edifícios - básico'!A29</f>
        <v>25</v>
      </c>
      <c r="B29" s="12" t="str">
        <f>IF(('Edifícios - básico'!B29=0),"",'Edifícios - básico'!B29)</f>
        <v/>
      </c>
      <c r="C29" s="20" t="str">
        <f>IF(ISNUMBER('Edifícios - básico'!E29),'Edifícios - básico'!E29,"")</f>
        <v/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7" t="str">
        <f>IF(('Edifícios - detalhado'!AK29 = 0),"",'Edifícios - detalhado'!AK29)</f>
        <v/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>
      <c r="A30" s="12">
        <f>'Edifícios - básico'!A30</f>
        <v>26</v>
      </c>
      <c r="B30" s="12" t="str">
        <f>IF(('Edifícios - básico'!B30=0),"",'Edifícios - básico'!B30)</f>
        <v/>
      </c>
      <c r="C30" s="20" t="str">
        <f>IF(ISNUMBER('Edifícios - básico'!E30),'Edifícios - básico'!E30,"")</f>
        <v/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37" t="str">
        <f>IF(('Edifícios - detalhado'!AK30 = 0),"",'Edifícios - detalhado'!AK30)</f>
        <v/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>
      <c r="A31" s="12">
        <f>'Edifícios - básico'!A31</f>
        <v>27</v>
      </c>
      <c r="B31" s="12" t="str">
        <f>IF(('Edifícios - básico'!B31=0),"",'Edifícios - básico'!B31)</f>
        <v/>
      </c>
      <c r="C31" s="20" t="str">
        <f>IF(ISNUMBER('Edifícios - básico'!E31),'Edifícios - básico'!E31,"")</f>
        <v/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37" t="str">
        <f>IF(('Edifícios - detalhado'!AK31 = 0),"",'Edifícios - detalhado'!AK31)</f>
        <v/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>
      <c r="A32" s="12">
        <f>'Edifícios - básico'!A32</f>
        <v>28</v>
      </c>
      <c r="B32" s="12" t="str">
        <f>IF(('Edifícios - básico'!B32=0),"",'Edifícios - básico'!B32)</f>
        <v/>
      </c>
      <c r="C32" s="20" t="str">
        <f>IF(ISNUMBER('Edifícios - básico'!E32),'Edifícios - básico'!E32,"")</f>
        <v/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37" t="str">
        <f>IF(('Edifícios - detalhado'!AK32 = 0),"",'Edifícios - detalhado'!AK32)</f>
        <v/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>
      <c r="A33" s="12">
        <f>'Edifícios - básico'!A33</f>
        <v>29</v>
      </c>
      <c r="B33" s="12" t="str">
        <f>IF(('Edifícios - básico'!B33=0),"",'Edifícios - básico'!B33)</f>
        <v/>
      </c>
      <c r="C33" s="20" t="str">
        <f>IF(ISNUMBER('Edifícios - básico'!E33),'Edifícios - básico'!E33,"")</f>
        <v/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37" t="str">
        <f>IF(('Edifícios - detalhado'!AK33 = 0),"",'Edifícios - detalhado'!AK33)</f>
        <v/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>
      <c r="A34" s="13">
        <f>'Edifícios - básico'!A34</f>
        <v>30</v>
      </c>
      <c r="B34" s="13" t="str">
        <f>IF(('Edifícios - básico'!B34=0),"",'Edifícios - básico'!B34)</f>
        <v/>
      </c>
      <c r="C34" s="21" t="str">
        <f>IF(ISNUMBER('Edifícios - básico'!E34),'Edifícios - básico'!E34,"")</f>
        <v/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38" t="str">
        <f>IF(('Edifícios - detalhado'!AK34 = 0),"",'Edifícios - detalhado'!AK34)</f>
        <v/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>
      <c r="A35" s="12">
        <f>'Edifícios - básico'!A35</f>
        <v>31</v>
      </c>
      <c r="B35" s="12" t="str">
        <f>IF(('Edifícios - básico'!B35=0),"",'Edifícios - básico'!B35)</f>
        <v/>
      </c>
      <c r="C35" s="20" t="str">
        <f>IF(ISNUMBER('Edifícios - básico'!E35),'Edifícios - básico'!E35,"")</f>
        <v/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37" t="str">
        <f>IF(('Edifícios - detalhado'!AK35 = 0),"",'Edifícios - detalhado'!AK35)</f>
        <v/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spans="1:39">
      <c r="A36" s="12">
        <f>'Edifícios - básico'!A36</f>
        <v>32</v>
      </c>
      <c r="B36" s="12" t="str">
        <f>IF(('Edifícios - básico'!B36=0),"",'Edifícios - básico'!B36)</f>
        <v/>
      </c>
      <c r="C36" s="20" t="str">
        <f>IF(ISNUMBER('Edifícios - básico'!E36),'Edifícios - básico'!E36,"")</f>
        <v/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37" t="str">
        <f>IF(('Edifícios - detalhado'!AK36 = 0),"",'Edifícios - detalhado'!AK36)</f>
        <v/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>
      <c r="A37" s="12">
        <f>'Edifícios - básico'!A37</f>
        <v>33</v>
      </c>
      <c r="B37" s="12" t="str">
        <f>IF(('Edifícios - básico'!B37=0),"",'Edifícios - básico'!B37)</f>
        <v/>
      </c>
      <c r="C37" s="20" t="str">
        <f>IF(ISNUMBER('Edifícios - básico'!E37),'Edifícios - básico'!E37,"")</f>
        <v/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37" t="str">
        <f>IF(('Edifícios - detalhado'!AK37 = 0),"",'Edifícios - detalhado'!AK37)</f>
        <v/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>
      <c r="A38" s="12">
        <f>'Edifícios - básico'!A38</f>
        <v>34</v>
      </c>
      <c r="B38" s="12" t="str">
        <f>IF(('Edifícios - básico'!B38=0),"",'Edifícios - básico'!B38)</f>
        <v/>
      </c>
      <c r="C38" s="20" t="str">
        <f>IF(ISNUMBER('Edifícios - básico'!E38),'Edifícios - básico'!E38,"")</f>
        <v/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37" t="str">
        <f>IF(('Edifícios - detalhado'!AK38 = 0),"",'Edifícios - detalhado'!AK38)</f>
        <v/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>
      <c r="A39" s="12">
        <f>'Edifícios - básico'!A39</f>
        <v>35</v>
      </c>
      <c r="B39" s="12" t="str">
        <f>IF(('Edifícios - básico'!B39=0),"",'Edifícios - básico'!B39)</f>
        <v/>
      </c>
      <c r="C39" s="20" t="str">
        <f>IF(ISNUMBER('Edifícios - básico'!E39),'Edifícios - básico'!E39,"")</f>
        <v/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37" t="str">
        <f>IF(('Edifícios - detalhado'!AK39 = 0),"",'Edifícios - detalhado'!AK39)</f>
        <v/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1:39">
      <c r="A40" s="12">
        <f>'Edifícios - básico'!A40</f>
        <v>36</v>
      </c>
      <c r="B40" s="12" t="str">
        <f>IF(('Edifícios - básico'!B40=0),"",'Edifícios - básico'!B40)</f>
        <v/>
      </c>
      <c r="C40" s="20" t="str">
        <f>IF(ISNUMBER('Edifícios - básico'!E40),'Edifícios - básico'!E40,"")</f>
        <v/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37" t="str">
        <f>IF(('Edifícios - detalhado'!AK40 = 0),"",'Edifícios - detalhado'!AK40)</f>
        <v/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1:39">
      <c r="A41" s="12">
        <f>'Edifícios - básico'!A41</f>
        <v>37</v>
      </c>
      <c r="B41" s="12" t="str">
        <f>IF(('Edifícios - básico'!B41=0),"",'Edifícios - básico'!B41)</f>
        <v/>
      </c>
      <c r="C41" s="20" t="str">
        <f>IF(ISNUMBER('Edifícios - básico'!E41),'Edifícios - básico'!E41,"")</f>
        <v/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37" t="str">
        <f>IF(('Edifícios - detalhado'!AK41 = 0),"",'Edifícios - detalhado'!AK41)</f>
        <v/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>
      <c r="A42" s="12">
        <f>'Edifícios - básico'!A42</f>
        <v>38</v>
      </c>
      <c r="B42" s="12" t="str">
        <f>IF(('Edifícios - básico'!B42=0),"",'Edifícios - básico'!B42)</f>
        <v/>
      </c>
      <c r="C42" s="20" t="str">
        <f>IF(ISNUMBER('Edifícios - básico'!E42),'Edifícios - básico'!E42,"")</f>
        <v/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37" t="str">
        <f>IF(('Edifícios - detalhado'!AK42 = 0),"",'Edifícios - detalhado'!AK42)</f>
        <v/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39">
      <c r="A43" s="12">
        <f>'Edifícios - básico'!A43</f>
        <v>39</v>
      </c>
      <c r="B43" s="12" t="str">
        <f>IF(('Edifícios - básico'!B43=0),"",'Edifícios - básico'!B43)</f>
        <v/>
      </c>
      <c r="C43" s="20" t="str">
        <f>IF(ISNUMBER('Edifícios - básico'!E43),'Edifícios - básico'!E43,"")</f>
        <v/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37" t="str">
        <f>IF(('Edifícios - detalhado'!AK43 = 0),"",'Edifícios - detalhado'!AK43)</f>
        <v/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>
      <c r="A44" s="13">
        <f>'Edifícios - básico'!A44</f>
        <v>40</v>
      </c>
      <c r="B44" s="13" t="str">
        <f>IF(('Edifícios - básico'!B44=0),"",'Edifícios - básico'!B44)</f>
        <v/>
      </c>
      <c r="C44" s="21" t="str">
        <f>IF(ISNUMBER('Edifícios - básico'!E44),'Edifícios - básico'!E44,"")</f>
        <v/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38" t="str">
        <f>IF(('Edifícios - detalhado'!AK44 = 0),"",'Edifícios - detalhado'!AK44)</f>
        <v/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>
      <c r="A45" s="12">
        <f>'Edifícios - básico'!A45</f>
        <v>41</v>
      </c>
      <c r="B45" s="12" t="str">
        <f>IF(('Edifícios - básico'!B45=0),"",'Edifícios - básico'!B45)</f>
        <v/>
      </c>
      <c r="C45" s="20" t="str">
        <f>IF(ISNUMBER('Edifícios - básico'!E45),'Edifícios - básico'!E45,"")</f>
        <v/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37" t="str">
        <f>IF(('Edifícios - detalhado'!AK45 = 0),"",'Edifícios - detalhado'!AK45)</f>
        <v/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39">
      <c r="A46" s="12">
        <f>'Edifícios - básico'!A46</f>
        <v>42</v>
      </c>
      <c r="B46" s="12" t="str">
        <f>IF(('Edifícios - básico'!B46=0),"",'Edifícios - básico'!B46)</f>
        <v/>
      </c>
      <c r="C46" s="20" t="str">
        <f>IF(ISNUMBER('Edifícios - básico'!E46),'Edifícios - básico'!E46,"")</f>
        <v/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37" t="str">
        <f>IF(('Edifícios - detalhado'!AK46 = 0),"",'Edifícios - detalhado'!AK46)</f>
        <v/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1:39">
      <c r="A47" s="12">
        <f>'Edifícios - básico'!A47</f>
        <v>43</v>
      </c>
      <c r="B47" s="12" t="str">
        <f>IF(('Edifícios - básico'!B47=0),"",'Edifícios - básico'!B47)</f>
        <v/>
      </c>
      <c r="C47" s="20" t="str">
        <f>IF(ISNUMBER('Edifícios - básico'!E47),'Edifícios - básico'!E47,"")</f>
        <v/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37" t="str">
        <f>IF(('Edifícios - detalhado'!AK47 = 0),"",'Edifícios - detalhado'!AK47)</f>
        <v/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1:39">
      <c r="A48" s="12">
        <f>'Edifícios - básico'!A48</f>
        <v>44</v>
      </c>
      <c r="B48" s="12" t="str">
        <f>IF(('Edifícios - básico'!B48=0),"",'Edifícios - básico'!B48)</f>
        <v/>
      </c>
      <c r="C48" s="20" t="str">
        <f>IF(ISNUMBER('Edifícios - básico'!E48),'Edifícios - básico'!E48,"")</f>
        <v/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37" t="str">
        <f>IF(('Edifícios - detalhado'!AK48 = 0),"",'Edifícios - detalhado'!AK48)</f>
        <v/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1:39">
      <c r="A49" s="12">
        <f>'Edifícios - básico'!A49</f>
        <v>45</v>
      </c>
      <c r="B49" s="12" t="str">
        <f>IF(('Edifícios - básico'!B49=0),"",'Edifícios - básico'!B49)</f>
        <v/>
      </c>
      <c r="C49" s="20" t="str">
        <f>IF(ISNUMBER('Edifícios - básico'!E49),'Edifícios - básico'!E49,"")</f>
        <v/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37" t="str">
        <f>IF(('Edifícios - detalhado'!AK49 = 0),"",'Edifícios - detalhado'!AK49)</f>
        <v/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>
      <c r="A50" s="12">
        <f>'Edifícios - básico'!A50</f>
        <v>46</v>
      </c>
      <c r="B50" s="12" t="str">
        <f>IF(('Edifícios - básico'!B50=0),"",'Edifícios - básico'!B50)</f>
        <v/>
      </c>
      <c r="C50" s="20" t="str">
        <f>IF(ISNUMBER('Edifícios - básico'!E50),'Edifícios - básico'!E50,"")</f>
        <v/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37" t="str">
        <f>IF(('Edifícios - detalhado'!AK50 = 0),"",'Edifícios - detalhado'!AK50)</f>
        <v/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1:39">
      <c r="A51" s="12">
        <f>'Edifícios - básico'!A51</f>
        <v>47</v>
      </c>
      <c r="B51" s="12" t="str">
        <f>IF(('Edifícios - básico'!B51=0),"",'Edifícios - básico'!B51)</f>
        <v/>
      </c>
      <c r="C51" s="20" t="str">
        <f>IF(ISNUMBER('Edifícios - básico'!E51),'Edifícios - básico'!E51,"")</f>
        <v/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37" t="str">
        <f>IF(('Edifícios - detalhado'!AK51 = 0),"",'Edifícios - detalhado'!AK51)</f>
        <v/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>
      <c r="A52" s="12">
        <f>'Edifícios - básico'!A52</f>
        <v>48</v>
      </c>
      <c r="B52" s="12" t="str">
        <f>IF(('Edifícios - básico'!B52=0),"",'Edifícios - básico'!B52)</f>
        <v/>
      </c>
      <c r="C52" s="20" t="str">
        <f>IF(ISNUMBER('Edifícios - básico'!E52),'Edifícios - básico'!E52,"")</f>
        <v/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37" t="str">
        <f>IF(('Edifícios - detalhado'!AK52 = 0),"",'Edifícios - detalhado'!AK52)</f>
        <v/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1:39">
      <c r="A53" s="12">
        <f>'Edifícios - básico'!A53</f>
        <v>49</v>
      </c>
      <c r="B53" s="12" t="str">
        <f>IF(('Edifícios - básico'!B53=0),"",'Edifícios - básico'!B53)</f>
        <v/>
      </c>
      <c r="C53" s="20" t="str">
        <f>IF(ISNUMBER('Edifícios - básico'!E53),'Edifícios - básico'!E53,"")</f>
        <v/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37" t="str">
        <f>IF(('Edifícios - detalhado'!AK53 = 0),"",'Edifícios - detalhado'!AK53)</f>
        <v/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1:39">
      <c r="A54" s="13">
        <f>'Edifícios - básico'!A54</f>
        <v>50</v>
      </c>
      <c r="B54" s="13" t="str">
        <f>IF(('Edifícios - básico'!B54=0),"",'Edifícios - básico'!B54)</f>
        <v/>
      </c>
      <c r="C54" s="21" t="str">
        <f>IF(ISNUMBER('Edifícios - básico'!E54),'Edifícios - básico'!E54,"")</f>
        <v/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38" t="str">
        <f>IF(('Edifícios - detalhado'!AK54 = 0),"",'Edifícios - detalhado'!AK54)</f>
        <v/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</sheetData>
  <sheetProtection password="FAB1" sheet="1" objects="1" scenarios="1"/>
  <protectedRanges>
    <protectedRange sqref="D5:O54 Q5:AM54" name="Submedição"/>
  </protectedRanges>
  <mergeCells count="12">
    <mergeCell ref="L3:O3"/>
    <mergeCell ref="T3:W3"/>
    <mergeCell ref="AJ3:AM3"/>
    <mergeCell ref="AF3:AI3"/>
    <mergeCell ref="AB3:AE3"/>
    <mergeCell ref="X3:AA3"/>
    <mergeCell ref="P3:S3"/>
    <mergeCell ref="A3:A4"/>
    <mergeCell ref="B3:B4"/>
    <mergeCell ref="C3:C4"/>
    <mergeCell ref="D3:G3"/>
    <mergeCell ref="H3:K3"/>
  </mergeCells>
  <conditionalFormatting sqref="B5:C54">
    <cfRule type="cellIs" dxfId="3" priority="4" operator="equal">
      <formula>0</formula>
    </cfRule>
  </conditionalFormatting>
  <conditionalFormatting sqref="C8">
    <cfRule type="cellIs" dxfId="2" priority="3" operator="equal">
      <formula>" "</formula>
    </cfRule>
  </conditionalFormatting>
  <conditionalFormatting sqref="B5:C54">
    <cfRule type="cellIs" dxfId="1" priority="2" operator="equal">
      <formula>0</formula>
    </cfRule>
  </conditionalFormatting>
  <conditionalFormatting sqref="B5:AM54">
    <cfRule type="cellIs" dxfId="0" priority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Informações gerais</vt:lpstr>
      <vt:lpstr>Ajuda</vt:lpstr>
      <vt:lpstr>Edifícios - básico</vt:lpstr>
      <vt:lpstr>Edifícios - detalhado</vt:lpstr>
      <vt:lpstr>Edifícios - submedição</vt:lpstr>
      <vt:lpstr>'Informações gerais'!Area_de_impressao</vt:lpstr>
      <vt:lpstr>Tipologias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Borgstein</dc:creator>
  <cp:lastModifiedBy>vanessa.oliveira</cp:lastModifiedBy>
  <dcterms:created xsi:type="dcterms:W3CDTF">2013-05-22T12:38:53Z</dcterms:created>
  <dcterms:modified xsi:type="dcterms:W3CDTF">2013-06-25T13:06:49Z</dcterms:modified>
</cp:coreProperties>
</file>